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d.docs.live.net/7facc0465336df69/Documents/Website IT/Uploads/"/>
    </mc:Choice>
  </mc:AlternateContent>
  <xr:revisionPtr revIDLastSave="0" documentId="8_{685AC000-E812-419A-BF72-ED9CB0B5D102}" xr6:coauthVersionLast="47" xr6:coauthVersionMax="47" xr10:uidLastSave="{00000000-0000-0000-0000-000000000000}"/>
  <bookViews>
    <workbookView xWindow="-110" yWindow="-110" windowWidth="19420" windowHeight="10300" xr2:uid="{BE31E3A3-53F6-49A5-8E9B-47FF33DA7159}"/>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6" i="1" l="1"/>
  <c r="B116" i="1"/>
  <c r="J115" i="1"/>
  <c r="B115" i="1"/>
  <c r="J114" i="1"/>
  <c r="B114" i="1"/>
  <c r="J113" i="1"/>
  <c r="B113" i="1"/>
  <c r="J112" i="1"/>
  <c r="B112" i="1"/>
  <c r="J111" i="1"/>
  <c r="B111" i="1"/>
  <c r="J110" i="1"/>
  <c r="B110" i="1"/>
  <c r="J109" i="1"/>
  <c r="B109" i="1"/>
  <c r="J108" i="1"/>
  <c r="B108" i="1"/>
  <c r="J107" i="1"/>
  <c r="B107" i="1"/>
  <c r="J106" i="1"/>
  <c r="B106" i="1"/>
  <c r="J105" i="1"/>
  <c r="B105" i="1"/>
  <c r="J104" i="1"/>
  <c r="B104" i="1"/>
  <c r="J103" i="1"/>
  <c r="B103" i="1"/>
  <c r="J102" i="1"/>
  <c r="B102" i="1"/>
  <c r="J101" i="1"/>
  <c r="B101" i="1"/>
  <c r="J100" i="1"/>
  <c r="B100" i="1"/>
  <c r="J99" i="1"/>
  <c r="B99" i="1"/>
  <c r="J98" i="1"/>
  <c r="B98" i="1"/>
  <c r="J97" i="1"/>
  <c r="B97" i="1"/>
  <c r="J96" i="1"/>
  <c r="B96" i="1"/>
  <c r="J95" i="1"/>
  <c r="B95" i="1"/>
  <c r="J94" i="1"/>
  <c r="B94" i="1"/>
  <c r="J93" i="1"/>
  <c r="B93" i="1"/>
  <c r="J92" i="1"/>
  <c r="B92" i="1"/>
  <c r="J91" i="1"/>
  <c r="B91" i="1"/>
  <c r="J90" i="1"/>
  <c r="B90" i="1"/>
  <c r="J89" i="1"/>
  <c r="B89" i="1"/>
  <c r="J88" i="1"/>
  <c r="B88" i="1"/>
  <c r="J87" i="1"/>
  <c r="B87" i="1"/>
  <c r="J86" i="1"/>
  <c r="B86" i="1"/>
  <c r="J85" i="1"/>
  <c r="B85" i="1"/>
  <c r="J84" i="1"/>
  <c r="B84" i="1"/>
  <c r="J83" i="1"/>
  <c r="B83" i="1"/>
  <c r="J82" i="1"/>
  <c r="B82" i="1"/>
  <c r="J81" i="1"/>
  <c r="B81" i="1"/>
  <c r="J80" i="1"/>
  <c r="B80" i="1"/>
  <c r="J79" i="1"/>
  <c r="B79" i="1"/>
  <c r="J78" i="1"/>
  <c r="B78" i="1"/>
  <c r="J77" i="1"/>
  <c r="B77" i="1"/>
  <c r="J76" i="1"/>
  <c r="B76" i="1"/>
  <c r="J75" i="1"/>
  <c r="B75" i="1"/>
  <c r="J74" i="1"/>
  <c r="B74" i="1"/>
  <c r="J73" i="1"/>
  <c r="B73" i="1"/>
  <c r="J72" i="1"/>
  <c r="B72" i="1"/>
  <c r="J71" i="1"/>
  <c r="B71" i="1"/>
  <c r="J70" i="1"/>
  <c r="B70" i="1"/>
  <c r="J69" i="1"/>
  <c r="B69" i="1"/>
  <c r="J68" i="1"/>
  <c r="B68" i="1"/>
  <c r="J67" i="1"/>
  <c r="B67" i="1"/>
  <c r="J66" i="1"/>
  <c r="B66" i="1"/>
  <c r="J65" i="1"/>
  <c r="B65" i="1"/>
  <c r="J64" i="1"/>
  <c r="B64" i="1"/>
  <c r="J63" i="1"/>
  <c r="B63" i="1"/>
  <c r="J62" i="1"/>
  <c r="B62" i="1"/>
  <c r="J61" i="1"/>
  <c r="B61" i="1"/>
  <c r="J60" i="1"/>
  <c r="B60" i="1"/>
  <c r="J59" i="1"/>
  <c r="B59" i="1"/>
  <c r="J58" i="1"/>
  <c r="B58" i="1"/>
  <c r="J57" i="1"/>
  <c r="B57" i="1"/>
  <c r="J56" i="1"/>
  <c r="B56" i="1"/>
  <c r="J55" i="1"/>
  <c r="B55" i="1"/>
  <c r="J54" i="1"/>
  <c r="B54" i="1"/>
  <c r="J53" i="1"/>
  <c r="B53" i="1"/>
  <c r="J52" i="1"/>
  <c r="B52" i="1"/>
  <c r="J51" i="1"/>
  <c r="B51" i="1"/>
  <c r="J50" i="1"/>
  <c r="B50" i="1"/>
  <c r="J49" i="1"/>
  <c r="B49" i="1"/>
  <c r="J48" i="1"/>
  <c r="B48" i="1"/>
  <c r="J47" i="1"/>
  <c r="B47" i="1"/>
  <c r="J46" i="1"/>
  <c r="B46" i="1"/>
  <c r="J45" i="1"/>
  <c r="B45" i="1"/>
  <c r="J44" i="1"/>
  <c r="B44" i="1"/>
  <c r="J43" i="1"/>
  <c r="B43" i="1"/>
  <c r="J42" i="1"/>
  <c r="B42" i="1"/>
  <c r="J41" i="1"/>
  <c r="B41" i="1"/>
  <c r="J40" i="1"/>
  <c r="B40" i="1"/>
  <c r="J39" i="1"/>
  <c r="B39" i="1"/>
  <c r="J38" i="1"/>
  <c r="B38" i="1"/>
  <c r="J37" i="1"/>
  <c r="B37" i="1"/>
  <c r="J36" i="1"/>
  <c r="B36" i="1"/>
  <c r="J35" i="1"/>
  <c r="B35" i="1"/>
  <c r="J34" i="1"/>
  <c r="B34" i="1"/>
  <c r="J33" i="1"/>
  <c r="B33" i="1"/>
  <c r="J32" i="1"/>
  <c r="B32" i="1"/>
  <c r="J31" i="1"/>
  <c r="B31" i="1"/>
  <c r="J30" i="1"/>
  <c r="B30" i="1"/>
  <c r="J29" i="1"/>
  <c r="B29" i="1"/>
  <c r="J28" i="1"/>
  <c r="B28" i="1"/>
  <c r="J27" i="1"/>
  <c r="B27" i="1"/>
  <c r="J26" i="1"/>
  <c r="B26" i="1"/>
  <c r="J25" i="1"/>
  <c r="B25" i="1"/>
  <c r="J24" i="1"/>
  <c r="B24" i="1"/>
  <c r="J23" i="1"/>
  <c r="B23" i="1"/>
  <c r="J22" i="1"/>
  <c r="B22" i="1"/>
  <c r="J21" i="1"/>
  <c r="B21" i="1"/>
  <c r="J20" i="1"/>
  <c r="B20" i="1"/>
  <c r="J19" i="1"/>
  <c r="B19" i="1"/>
  <c r="J18" i="1"/>
  <c r="B18" i="1"/>
  <c r="J17" i="1"/>
  <c r="B17" i="1"/>
  <c r="B16" i="1"/>
  <c r="J15" i="1"/>
  <c r="B15" i="1"/>
  <c r="J14" i="1"/>
  <c r="B14" i="1"/>
  <c r="J13" i="1"/>
  <c r="B13" i="1"/>
  <c r="J12" i="1"/>
  <c r="B12" i="1"/>
  <c r="J11" i="1"/>
  <c r="B11" i="1"/>
  <c r="J10" i="1"/>
  <c r="B10" i="1"/>
  <c r="J9" i="1"/>
  <c r="B9" i="1"/>
  <c r="J8" i="1"/>
  <c r="B8" i="1"/>
  <c r="J7" i="1"/>
  <c r="B7" i="1"/>
  <c r="J6" i="1"/>
  <c r="B6" i="1"/>
  <c r="J5" i="1"/>
  <c r="B5" i="1"/>
  <c r="J4" i="1"/>
  <c r="B4" i="1"/>
  <c r="J3" i="1"/>
  <c r="B3" i="1"/>
  <c r="J2" i="1"/>
  <c r="B2" i="1"/>
  <c r="J1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Broadwell Parish Council</author>
  </authors>
  <commentList>
    <comment ref="L38" authorId="0" shapeId="0" xr:uid="{EEAA58F7-CB32-4128-9785-4DB03A4C0B64}">
      <text>
        <r>
          <rPr>
            <b/>
            <sz val="9"/>
            <color indexed="81"/>
            <rFont val="Tahoma"/>
            <family val="2"/>
          </rPr>
          <t>Broadwell Parish Council:</t>
        </r>
        <r>
          <rPr>
            <sz val="9"/>
            <color indexed="81"/>
            <rFont val="Tahoma"/>
            <family val="2"/>
          </rPr>
          <t xml:space="preserve">
Clerk use to pay this by her card and reclaim.  The print plan was £9.99 and she paid £5.50 3/8/23 towards it for her study work.  This is the first time the payment came out of BPC bank account.  Next month it will only be charged £4.49 for normal plan.</t>
        </r>
      </text>
    </comment>
  </commentList>
</comments>
</file>

<file path=xl/sharedStrings.xml><?xml version="1.0" encoding="utf-8"?>
<sst xmlns="http://schemas.openxmlformats.org/spreadsheetml/2006/main" count="341" uniqueCount="113">
  <si>
    <t>Payment Date</t>
  </si>
  <si>
    <t>Month</t>
  </si>
  <si>
    <t>Category</t>
  </si>
  <si>
    <t>Invoice Number</t>
  </si>
  <si>
    <t>Payment Method</t>
  </si>
  <si>
    <t>Approved</t>
  </si>
  <si>
    <t>Payee Details</t>
  </si>
  <si>
    <t>Net Amount</t>
  </si>
  <si>
    <t>Vat</t>
  </si>
  <si>
    <t>Gross paid</t>
  </si>
  <si>
    <t>Vat Reg No</t>
  </si>
  <si>
    <t>Notes</t>
  </si>
  <si>
    <t>Annual items Subscriptions</t>
  </si>
  <si>
    <t>BACS</t>
  </si>
  <si>
    <t>2304/19</t>
  </si>
  <si>
    <t>GAPTC Subscription</t>
  </si>
  <si>
    <t>NA</t>
  </si>
  <si>
    <t>Broadwell Village Hall</t>
  </si>
  <si>
    <t>Inv 234/BVH/008</t>
  </si>
  <si>
    <t>Clerk Expenses</t>
  </si>
  <si>
    <t>Mileage March</t>
  </si>
  <si>
    <t xml:space="preserve">D Braiden </t>
  </si>
  <si>
    <t>Clerks Salary</t>
  </si>
  <si>
    <t>March Salary</t>
  </si>
  <si>
    <t>SO</t>
  </si>
  <si>
    <t>IT / Website</t>
  </si>
  <si>
    <t xml:space="preserve">TEEC Website </t>
  </si>
  <si>
    <t>926 7622 03</t>
  </si>
  <si>
    <t>Miscellaneous/contingency</t>
  </si>
  <si>
    <t>ICO ZB045188</t>
  </si>
  <si>
    <t>ICO Data Controller</t>
  </si>
  <si>
    <t>Mower maintenance/petrol</t>
  </si>
  <si>
    <t xml:space="preserve">Hunts Engineering </t>
  </si>
  <si>
    <t>Office Expenses</t>
  </si>
  <si>
    <t xml:space="preserve">HP Deskjet 2710 Instant ink, </t>
  </si>
  <si>
    <t>HP Instant Ink</t>
  </si>
  <si>
    <t>206 9537 96</t>
  </si>
  <si>
    <t>Receipt for copier paper</t>
  </si>
  <si>
    <t>???</t>
  </si>
  <si>
    <t>One Drive Monthly storage</t>
  </si>
  <si>
    <t>PATA payroll</t>
  </si>
  <si>
    <t>Inv 22/0759/PPS</t>
  </si>
  <si>
    <t>PATA UK Jan Feb March</t>
  </si>
  <si>
    <t>MEM241588</t>
  </si>
  <si>
    <t>2301/19/2</t>
  </si>
  <si>
    <t>SLCC top up for subs</t>
  </si>
  <si>
    <t>Paid £80 Jan 23 as per last year's membership, but membership increased to £112 so £32 top up payment made</t>
  </si>
  <si>
    <t>Mileage April</t>
  </si>
  <si>
    <t>2305/17/2</t>
  </si>
  <si>
    <t>April Salary</t>
  </si>
  <si>
    <t>2305/17/1</t>
  </si>
  <si>
    <t>1765039 Signomatic</t>
  </si>
  <si>
    <t>Signomatic</t>
  </si>
  <si>
    <t>923 0484 42</t>
  </si>
  <si>
    <t>Land Registry Docs</t>
  </si>
  <si>
    <t>July</t>
  </si>
  <si>
    <t>Recompense to clerk who paid and downloaded 6 title deeds &amp; plans @ £3 each</t>
  </si>
  <si>
    <t>ROSPA</t>
  </si>
  <si>
    <t>ROSPA - annual play equipment checks</t>
  </si>
  <si>
    <t>876 3283 89</t>
  </si>
  <si>
    <t>Paid £75 originally (VAT missed on payment) VAT paid 15/6/23 £15</t>
  </si>
  <si>
    <t>May Salary</t>
  </si>
  <si>
    <t>Insurance for council</t>
  </si>
  <si>
    <t>LC002156560060</t>
  </si>
  <si>
    <t>BHIB Ltd</t>
  </si>
  <si>
    <t>Receipt received for diesel</t>
  </si>
  <si>
    <t>JA Leonard (recompense to chair)</t>
  </si>
  <si>
    <t>243 5105 93</t>
  </si>
  <si>
    <t>Extra pay for increased hour &amp; 10 hrs o/time</t>
  </si>
  <si>
    <t>2305/17</t>
  </si>
  <si>
    <t>Unpaid VAT invoice 69986</t>
  </si>
  <si>
    <t>Microsoft one drive July</t>
  </si>
  <si>
    <t>2307/14</t>
  </si>
  <si>
    <t>Microsoft One Drive</t>
  </si>
  <si>
    <t>June Salary</t>
  </si>
  <si>
    <t>Stamps first class</t>
  </si>
  <si>
    <t>Mileage May meet</t>
  </si>
  <si>
    <t>Mileage to Lloyds bnk</t>
  </si>
  <si>
    <t>Diesel mower</t>
  </si>
  <si>
    <t>T Leonard</t>
  </si>
  <si>
    <t>July salary</t>
  </si>
  <si>
    <t>HPI instant ink</t>
  </si>
  <si>
    <t>2308/13</t>
  </si>
  <si>
    <t>HPI Instant Ink</t>
  </si>
  <si>
    <t>Only allowed 0.75 p vat as the invoice for the PC is the normal £4.49 in total - DBRAIDEN has paid back in £5.50</t>
  </si>
  <si>
    <t>2309/14</t>
  </si>
  <si>
    <t>HMRC</t>
  </si>
  <si>
    <t>D Braiden Tax</t>
  </si>
  <si>
    <t>Invoice 234/BVH/009/BPC</t>
  </si>
  <si>
    <t>18 hrs over time</t>
  </si>
  <si>
    <t xml:space="preserve">Projects </t>
  </si>
  <si>
    <t>Invoice 64250 speed signs</t>
  </si>
  <si>
    <t>Debit Card</t>
  </si>
  <si>
    <t>Security Safety Products - Signage</t>
  </si>
  <si>
    <t>994 8267 52</t>
  </si>
  <si>
    <t>Receipt CD5811</t>
  </si>
  <si>
    <t>Diesel receipt Stow Garage Station Rd</t>
  </si>
  <si>
    <t>August Salary</t>
  </si>
  <si>
    <t xml:space="preserve">Mileage for July </t>
  </si>
  <si>
    <t>Mileage for August</t>
  </si>
  <si>
    <t>Mileage for internal audit</t>
  </si>
  <si>
    <t>Invoice 22/1186/PPS</t>
  </si>
  <si>
    <t>D Braiden salary and tax calcs</t>
  </si>
  <si>
    <t>Invoice 23/0041/PPS</t>
  </si>
  <si>
    <t>2nd quarter return</t>
  </si>
  <si>
    <t xml:space="preserve">D Braiden tax </t>
  </si>
  <si>
    <t>September salary</t>
  </si>
  <si>
    <t>2311/14</t>
  </si>
  <si>
    <t>D Braiden</t>
  </si>
  <si>
    <t>D Braiden Oct Salary</t>
  </si>
  <si>
    <t xml:space="preserve">Bin Shop - Kingfisher Direct </t>
  </si>
  <si>
    <t>Community Heartbeat Trust Solutions Ltd</t>
  </si>
  <si>
    <t>187 5510 82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</si>
</sst>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theme="1"/>
      <name val="Calibri"/>
      <family val="2"/>
      <scheme val="minor"/>
    </font>
    <font>
      <sz val="10"/>
      <name val="Arial"/>
      <family val="2"/>
    </font>
    <font>
      <sz val="10"/>
      <color indexed="18"/>
      <name val="Arial"/>
      <family val="2"/>
    </font>
    <font>
      <sz val="11"/>
      <color indexed="18"/>
      <name val="Arial"/>
      <family val="2"/>
    </font>
    <font>
      <b/>
      <sz val="9"/>
      <color indexed="81"/>
      <name val="Tahoma"/>
      <family val="2"/>
    </font>
    <font>
      <sz val="9"/>
      <color indexed="81"/>
      <name val="Tahoma"/>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3">
    <xf numFmtId="0" fontId="0" fillId="0" borderId="0" xfId="0"/>
    <xf numFmtId="0" fontId="1" fillId="0" borderId="0" xfId="0" applyFont="1"/>
    <xf numFmtId="0" fontId="1" fillId="0" borderId="0" xfId="0" applyFont="1" applyAlignment="1">
      <alignment horizontal="center"/>
    </xf>
    <xf numFmtId="14" fontId="0" fillId="0" borderId="0" xfId="0" applyNumberFormat="1"/>
    <xf numFmtId="164" fontId="0" fillId="0" borderId="0" xfId="0" applyNumberFormat="1"/>
    <xf numFmtId="0" fontId="2" fillId="0" borderId="1" xfId="0" applyFont="1" applyBorder="1"/>
    <xf numFmtId="0" fontId="2" fillId="0" borderId="0" xfId="0" applyFont="1" applyAlignment="1">
      <alignment wrapText="1"/>
    </xf>
    <xf numFmtId="164" fontId="1" fillId="0" borderId="0" xfId="0" applyNumberFormat="1" applyFont="1" applyAlignment="1">
      <alignment horizontal="center"/>
    </xf>
    <xf numFmtId="0" fontId="2" fillId="0" borderId="1" xfId="0" applyFont="1" applyBorder="1" applyAlignment="1">
      <alignment horizontal="left"/>
    </xf>
    <xf numFmtId="164" fontId="1" fillId="0" borderId="0" xfId="0" applyNumberFormat="1" applyFont="1"/>
    <xf numFmtId="0" fontId="1" fillId="0" borderId="1" xfId="0" applyFont="1" applyBorder="1"/>
    <xf numFmtId="0" fontId="0" fillId="0" borderId="1" xfId="0" applyBorder="1"/>
    <xf numFmtId="0" fontId="2" fillId="0" borderId="0" xfId="0" applyFont="1"/>
    <xf numFmtId="0" fontId="3" fillId="0" borderId="0" xfId="0" applyFont="1" applyAlignment="1">
      <alignment horizontal="center"/>
    </xf>
    <xf numFmtId="164" fontId="1" fillId="0" borderId="1" xfId="0" applyNumberFormat="1" applyFont="1" applyBorder="1"/>
    <xf numFmtId="164" fontId="0" fillId="0" borderId="0" xfId="0" applyNumberFormat="1" applyAlignment="1">
      <alignment horizontal="center"/>
    </xf>
    <xf numFmtId="0" fontId="2" fillId="0" borderId="1" xfId="0" applyFont="1" applyBorder="1" applyAlignment="1">
      <alignment horizontal="left" wrapText="1"/>
    </xf>
    <xf numFmtId="0" fontId="2" fillId="0" borderId="0" xfId="0" applyFont="1" applyAlignment="1">
      <alignment horizontal="left"/>
    </xf>
    <xf numFmtId="164" fontId="1" fillId="0" borderId="2" xfId="0" applyNumberFormat="1" applyFont="1" applyBorder="1"/>
    <xf numFmtId="164" fontId="2" fillId="0" borderId="1" xfId="0" applyNumberFormat="1" applyFont="1" applyBorder="1"/>
    <xf numFmtId="164" fontId="2" fillId="0" borderId="0" xfId="0" applyNumberFormat="1" applyFont="1"/>
    <xf numFmtId="0" fontId="2" fillId="0" borderId="0" xfId="0" applyFont="1" applyAlignment="1">
      <alignment horizontal="left" wrapText="1"/>
    </xf>
    <xf numFmtId="0" fontId="0" fillId="0" borderId="0" xfId="0" applyAlignment="1">
      <alignment wrapText="1"/>
    </xf>
  </cellXfs>
  <cellStyles count="1">
    <cellStyle name="Normal" xfId="0" builtinId="0"/>
  </cellStyles>
  <dxfs count="9">
    <dxf>
      <numFmt numFmtId="164" formatCode="&quot;£&quot;#,##0.00"/>
      <alignment horizontal="center" vertical="bottom" textRotation="0" wrapText="0" indent="0" justifyLastLine="0" shrinkToFit="0" readingOrder="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9" formatCode="dd/mm/yyyy"/>
    </dxf>
    <dxf>
      <font>
        <b val="0"/>
        <i val="0"/>
        <strike val="0"/>
        <condense val="0"/>
        <extend val="0"/>
        <outline val="0"/>
        <shadow val="0"/>
        <u val="none"/>
        <vertAlign val="baseline"/>
        <sz val="10"/>
        <color auto="1"/>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95C56B-9BEB-4F0F-B533-53868E398D0A}" name="Table3" displayName="Table3" ref="A1:L116" totalsRowShown="0" headerRowDxfId="8">
  <autoFilter ref="A1:L116" xr:uid="{DE95C56B-9BEB-4F0F-B533-53868E398D0A}"/>
  <sortState xmlns:xlrd2="http://schemas.microsoft.com/office/spreadsheetml/2017/richdata2" ref="A2:L116">
    <sortCondition ref="B1:B116"/>
  </sortState>
  <tableColumns count="12">
    <tableColumn id="6" xr3:uid="{75B94EB2-9B8E-46B7-97A0-0FD73F8BC0CD}" name="Payment Date"/>
    <tableColumn id="1" xr3:uid="{0E8A65FB-1DE9-4C2D-988A-0B56EEBC718E}" name="Month" dataDxfId="7">
      <calculatedColumnFormula>EOMONTH(A2,-1)+1</calculatedColumnFormula>
    </tableColumn>
    <tableColumn id="2" xr3:uid="{3035A7F1-CF96-4C75-981C-7F0A33232E0D}" name="Category"/>
    <tableColumn id="3" xr3:uid="{52800C20-19C5-49FA-BC6C-740345012493}" name="Invoice Number"/>
    <tableColumn id="7" xr3:uid="{C61D1F19-8366-4897-A3DE-E733B91A17CB}" name="Payment Method" dataDxfId="6"/>
    <tableColumn id="8" xr3:uid="{A3673665-08C2-48F8-B22A-57B7C5BD6DDB}" name="Approved" dataDxfId="5"/>
    <tableColumn id="9" xr3:uid="{0124ED6A-703E-4FB2-8340-D7407CA24708}" name="Payee Details" dataDxfId="4"/>
    <tableColumn id="12" xr3:uid="{185AF2D0-B32C-48B2-940D-7FDE86A4B858}" name="Net Amount" dataDxfId="3"/>
    <tableColumn id="13" xr3:uid="{BC9542AD-BF21-4CB6-81E8-D00073E2DF15}" name="Vat" dataDxfId="2"/>
    <tableColumn id="11" xr3:uid="{A9C3D335-4F92-4C42-A73A-1EB7152DC8E4}" name="Gross paid" dataDxfId="1">
      <calculatedColumnFormula>H2+I2</calculatedColumnFormula>
    </tableColumn>
    <tableColumn id="10" xr3:uid="{A258BB48-52E3-426E-AC39-AC02BAA3CB47}" name="Vat Reg No" dataDxfId="0"/>
    <tableColumn id="5" xr3:uid="{12EAE59E-05FF-4CAE-9878-257ED0EFA104}" name="Not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F084F-2A89-43AE-9D6A-4435F4124BA7}">
  <dimension ref="A1:L127"/>
  <sheetViews>
    <sheetView tabSelected="1" topLeftCell="A46" workbookViewId="0">
      <selection activeCell="H56" sqref="H56"/>
    </sheetView>
  </sheetViews>
  <sheetFormatPr defaultRowHeight="14.5" x14ac:dyDescent="0.35"/>
  <cols>
    <col min="1" max="1" width="15" bestFit="1" customWidth="1"/>
    <col min="2" max="2" width="10.453125" bestFit="1" customWidth="1"/>
    <col min="3" max="3" width="25.26953125" customWidth="1"/>
    <col min="4" max="4" width="24.1796875" customWidth="1"/>
    <col min="5" max="5" width="17.6328125" style="4" bestFit="1" customWidth="1"/>
    <col min="6" max="6" width="17.6328125" style="4" customWidth="1"/>
    <col min="7" max="7" width="34.08984375" style="4" bestFit="1" customWidth="1"/>
    <col min="8" max="10" width="17.6328125" style="4" customWidth="1"/>
    <col min="11" max="11" width="17.6328125" style="15" customWidth="1"/>
    <col min="12" max="12" width="92.7265625" customWidth="1"/>
    <col min="257" max="257" width="15" bestFit="1" customWidth="1"/>
    <col min="258" max="258" width="9.90625" bestFit="1" customWidth="1"/>
    <col min="259" max="259" width="25.26953125" customWidth="1"/>
    <col min="260" max="260" width="24.1796875" customWidth="1"/>
    <col min="261" max="261" width="17.6328125" bestFit="1" customWidth="1"/>
    <col min="262" max="262" width="17.6328125" customWidth="1"/>
    <col min="263" max="263" width="34.08984375" bestFit="1" customWidth="1"/>
    <col min="264" max="267" width="17.6328125" customWidth="1"/>
    <col min="268" max="268" width="92.7265625" customWidth="1"/>
    <col min="513" max="513" width="15" bestFit="1" customWidth="1"/>
    <col min="514" max="514" width="9.90625" bestFit="1" customWidth="1"/>
    <col min="515" max="515" width="25.26953125" customWidth="1"/>
    <col min="516" max="516" width="24.1796875" customWidth="1"/>
    <col min="517" max="517" width="17.6328125" bestFit="1" customWidth="1"/>
    <col min="518" max="518" width="17.6328125" customWidth="1"/>
    <col min="519" max="519" width="34.08984375" bestFit="1" customWidth="1"/>
    <col min="520" max="523" width="17.6328125" customWidth="1"/>
    <col min="524" max="524" width="92.7265625" customWidth="1"/>
    <col min="769" max="769" width="15" bestFit="1" customWidth="1"/>
    <col min="770" max="770" width="9.90625" bestFit="1" customWidth="1"/>
    <col min="771" max="771" width="25.26953125" customWidth="1"/>
    <col min="772" max="772" width="24.1796875" customWidth="1"/>
    <col min="773" max="773" width="17.6328125" bestFit="1" customWidth="1"/>
    <col min="774" max="774" width="17.6328125" customWidth="1"/>
    <col min="775" max="775" width="34.08984375" bestFit="1" customWidth="1"/>
    <col min="776" max="779" width="17.6328125" customWidth="1"/>
    <col min="780" max="780" width="92.7265625" customWidth="1"/>
    <col min="1025" max="1025" width="15" bestFit="1" customWidth="1"/>
    <col min="1026" max="1026" width="9.90625" bestFit="1" customWidth="1"/>
    <col min="1027" max="1027" width="25.26953125" customWidth="1"/>
    <col min="1028" max="1028" width="24.1796875" customWidth="1"/>
    <col min="1029" max="1029" width="17.6328125" bestFit="1" customWidth="1"/>
    <col min="1030" max="1030" width="17.6328125" customWidth="1"/>
    <col min="1031" max="1031" width="34.08984375" bestFit="1" customWidth="1"/>
    <col min="1032" max="1035" width="17.6328125" customWidth="1"/>
    <col min="1036" max="1036" width="92.7265625" customWidth="1"/>
    <col min="1281" max="1281" width="15" bestFit="1" customWidth="1"/>
    <col min="1282" max="1282" width="9.90625" bestFit="1" customWidth="1"/>
    <col min="1283" max="1283" width="25.26953125" customWidth="1"/>
    <col min="1284" max="1284" width="24.1796875" customWidth="1"/>
    <col min="1285" max="1285" width="17.6328125" bestFit="1" customWidth="1"/>
    <col min="1286" max="1286" width="17.6328125" customWidth="1"/>
    <col min="1287" max="1287" width="34.08984375" bestFit="1" customWidth="1"/>
    <col min="1288" max="1291" width="17.6328125" customWidth="1"/>
    <col min="1292" max="1292" width="92.7265625" customWidth="1"/>
    <col min="1537" max="1537" width="15" bestFit="1" customWidth="1"/>
    <col min="1538" max="1538" width="9.90625" bestFit="1" customWidth="1"/>
    <col min="1539" max="1539" width="25.26953125" customWidth="1"/>
    <col min="1540" max="1540" width="24.1796875" customWidth="1"/>
    <col min="1541" max="1541" width="17.6328125" bestFit="1" customWidth="1"/>
    <col min="1542" max="1542" width="17.6328125" customWidth="1"/>
    <col min="1543" max="1543" width="34.08984375" bestFit="1" customWidth="1"/>
    <col min="1544" max="1547" width="17.6328125" customWidth="1"/>
    <col min="1548" max="1548" width="92.7265625" customWidth="1"/>
    <col min="1793" max="1793" width="15" bestFit="1" customWidth="1"/>
    <col min="1794" max="1794" width="9.90625" bestFit="1" customWidth="1"/>
    <col min="1795" max="1795" width="25.26953125" customWidth="1"/>
    <col min="1796" max="1796" width="24.1796875" customWidth="1"/>
    <col min="1797" max="1797" width="17.6328125" bestFit="1" customWidth="1"/>
    <col min="1798" max="1798" width="17.6328125" customWidth="1"/>
    <col min="1799" max="1799" width="34.08984375" bestFit="1" customWidth="1"/>
    <col min="1800" max="1803" width="17.6328125" customWidth="1"/>
    <col min="1804" max="1804" width="92.7265625" customWidth="1"/>
    <col min="2049" max="2049" width="15" bestFit="1" customWidth="1"/>
    <col min="2050" max="2050" width="9.90625" bestFit="1" customWidth="1"/>
    <col min="2051" max="2051" width="25.26953125" customWidth="1"/>
    <col min="2052" max="2052" width="24.1796875" customWidth="1"/>
    <col min="2053" max="2053" width="17.6328125" bestFit="1" customWidth="1"/>
    <col min="2054" max="2054" width="17.6328125" customWidth="1"/>
    <col min="2055" max="2055" width="34.08984375" bestFit="1" customWidth="1"/>
    <col min="2056" max="2059" width="17.6328125" customWidth="1"/>
    <col min="2060" max="2060" width="92.7265625" customWidth="1"/>
    <col min="2305" max="2305" width="15" bestFit="1" customWidth="1"/>
    <col min="2306" max="2306" width="9.90625" bestFit="1" customWidth="1"/>
    <col min="2307" max="2307" width="25.26953125" customWidth="1"/>
    <col min="2308" max="2308" width="24.1796875" customWidth="1"/>
    <col min="2309" max="2309" width="17.6328125" bestFit="1" customWidth="1"/>
    <col min="2310" max="2310" width="17.6328125" customWidth="1"/>
    <col min="2311" max="2311" width="34.08984375" bestFit="1" customWidth="1"/>
    <col min="2312" max="2315" width="17.6328125" customWidth="1"/>
    <col min="2316" max="2316" width="92.7265625" customWidth="1"/>
    <col min="2561" max="2561" width="15" bestFit="1" customWidth="1"/>
    <col min="2562" max="2562" width="9.90625" bestFit="1" customWidth="1"/>
    <col min="2563" max="2563" width="25.26953125" customWidth="1"/>
    <col min="2564" max="2564" width="24.1796875" customWidth="1"/>
    <col min="2565" max="2565" width="17.6328125" bestFit="1" customWidth="1"/>
    <col min="2566" max="2566" width="17.6328125" customWidth="1"/>
    <col min="2567" max="2567" width="34.08984375" bestFit="1" customWidth="1"/>
    <col min="2568" max="2571" width="17.6328125" customWidth="1"/>
    <col min="2572" max="2572" width="92.7265625" customWidth="1"/>
    <col min="2817" max="2817" width="15" bestFit="1" customWidth="1"/>
    <col min="2818" max="2818" width="9.90625" bestFit="1" customWidth="1"/>
    <col min="2819" max="2819" width="25.26953125" customWidth="1"/>
    <col min="2820" max="2820" width="24.1796875" customWidth="1"/>
    <col min="2821" max="2821" width="17.6328125" bestFit="1" customWidth="1"/>
    <col min="2822" max="2822" width="17.6328125" customWidth="1"/>
    <col min="2823" max="2823" width="34.08984375" bestFit="1" customWidth="1"/>
    <col min="2824" max="2827" width="17.6328125" customWidth="1"/>
    <col min="2828" max="2828" width="92.7265625" customWidth="1"/>
    <col min="3073" max="3073" width="15" bestFit="1" customWidth="1"/>
    <col min="3074" max="3074" width="9.90625" bestFit="1" customWidth="1"/>
    <col min="3075" max="3075" width="25.26953125" customWidth="1"/>
    <col min="3076" max="3076" width="24.1796875" customWidth="1"/>
    <col min="3077" max="3077" width="17.6328125" bestFit="1" customWidth="1"/>
    <col min="3078" max="3078" width="17.6328125" customWidth="1"/>
    <col min="3079" max="3079" width="34.08984375" bestFit="1" customWidth="1"/>
    <col min="3080" max="3083" width="17.6328125" customWidth="1"/>
    <col min="3084" max="3084" width="92.7265625" customWidth="1"/>
    <col min="3329" max="3329" width="15" bestFit="1" customWidth="1"/>
    <col min="3330" max="3330" width="9.90625" bestFit="1" customWidth="1"/>
    <col min="3331" max="3331" width="25.26953125" customWidth="1"/>
    <col min="3332" max="3332" width="24.1796875" customWidth="1"/>
    <col min="3333" max="3333" width="17.6328125" bestFit="1" customWidth="1"/>
    <col min="3334" max="3334" width="17.6328125" customWidth="1"/>
    <col min="3335" max="3335" width="34.08984375" bestFit="1" customWidth="1"/>
    <col min="3336" max="3339" width="17.6328125" customWidth="1"/>
    <col min="3340" max="3340" width="92.7265625" customWidth="1"/>
    <col min="3585" max="3585" width="15" bestFit="1" customWidth="1"/>
    <col min="3586" max="3586" width="9.90625" bestFit="1" customWidth="1"/>
    <col min="3587" max="3587" width="25.26953125" customWidth="1"/>
    <col min="3588" max="3588" width="24.1796875" customWidth="1"/>
    <col min="3589" max="3589" width="17.6328125" bestFit="1" customWidth="1"/>
    <col min="3590" max="3590" width="17.6328125" customWidth="1"/>
    <col min="3591" max="3591" width="34.08984375" bestFit="1" customWidth="1"/>
    <col min="3592" max="3595" width="17.6328125" customWidth="1"/>
    <col min="3596" max="3596" width="92.7265625" customWidth="1"/>
    <col min="3841" max="3841" width="15" bestFit="1" customWidth="1"/>
    <col min="3842" max="3842" width="9.90625" bestFit="1" customWidth="1"/>
    <col min="3843" max="3843" width="25.26953125" customWidth="1"/>
    <col min="3844" max="3844" width="24.1796875" customWidth="1"/>
    <col min="3845" max="3845" width="17.6328125" bestFit="1" customWidth="1"/>
    <col min="3846" max="3846" width="17.6328125" customWidth="1"/>
    <col min="3847" max="3847" width="34.08984375" bestFit="1" customWidth="1"/>
    <col min="3848" max="3851" width="17.6328125" customWidth="1"/>
    <col min="3852" max="3852" width="92.7265625" customWidth="1"/>
    <col min="4097" max="4097" width="15" bestFit="1" customWidth="1"/>
    <col min="4098" max="4098" width="9.90625" bestFit="1" customWidth="1"/>
    <col min="4099" max="4099" width="25.26953125" customWidth="1"/>
    <col min="4100" max="4100" width="24.1796875" customWidth="1"/>
    <col min="4101" max="4101" width="17.6328125" bestFit="1" customWidth="1"/>
    <col min="4102" max="4102" width="17.6328125" customWidth="1"/>
    <col min="4103" max="4103" width="34.08984375" bestFit="1" customWidth="1"/>
    <col min="4104" max="4107" width="17.6328125" customWidth="1"/>
    <col min="4108" max="4108" width="92.7265625" customWidth="1"/>
    <col min="4353" max="4353" width="15" bestFit="1" customWidth="1"/>
    <col min="4354" max="4354" width="9.90625" bestFit="1" customWidth="1"/>
    <col min="4355" max="4355" width="25.26953125" customWidth="1"/>
    <col min="4356" max="4356" width="24.1796875" customWidth="1"/>
    <col min="4357" max="4357" width="17.6328125" bestFit="1" customWidth="1"/>
    <col min="4358" max="4358" width="17.6328125" customWidth="1"/>
    <col min="4359" max="4359" width="34.08984375" bestFit="1" customWidth="1"/>
    <col min="4360" max="4363" width="17.6328125" customWidth="1"/>
    <col min="4364" max="4364" width="92.7265625" customWidth="1"/>
    <col min="4609" max="4609" width="15" bestFit="1" customWidth="1"/>
    <col min="4610" max="4610" width="9.90625" bestFit="1" customWidth="1"/>
    <col min="4611" max="4611" width="25.26953125" customWidth="1"/>
    <col min="4612" max="4612" width="24.1796875" customWidth="1"/>
    <col min="4613" max="4613" width="17.6328125" bestFit="1" customWidth="1"/>
    <col min="4614" max="4614" width="17.6328125" customWidth="1"/>
    <col min="4615" max="4615" width="34.08984375" bestFit="1" customWidth="1"/>
    <col min="4616" max="4619" width="17.6328125" customWidth="1"/>
    <col min="4620" max="4620" width="92.7265625" customWidth="1"/>
    <col min="4865" max="4865" width="15" bestFit="1" customWidth="1"/>
    <col min="4866" max="4866" width="9.90625" bestFit="1" customWidth="1"/>
    <col min="4867" max="4867" width="25.26953125" customWidth="1"/>
    <col min="4868" max="4868" width="24.1796875" customWidth="1"/>
    <col min="4869" max="4869" width="17.6328125" bestFit="1" customWidth="1"/>
    <col min="4870" max="4870" width="17.6328125" customWidth="1"/>
    <col min="4871" max="4871" width="34.08984375" bestFit="1" customWidth="1"/>
    <col min="4872" max="4875" width="17.6328125" customWidth="1"/>
    <col min="4876" max="4876" width="92.7265625" customWidth="1"/>
    <col min="5121" max="5121" width="15" bestFit="1" customWidth="1"/>
    <col min="5122" max="5122" width="9.90625" bestFit="1" customWidth="1"/>
    <col min="5123" max="5123" width="25.26953125" customWidth="1"/>
    <col min="5124" max="5124" width="24.1796875" customWidth="1"/>
    <col min="5125" max="5125" width="17.6328125" bestFit="1" customWidth="1"/>
    <col min="5126" max="5126" width="17.6328125" customWidth="1"/>
    <col min="5127" max="5127" width="34.08984375" bestFit="1" customWidth="1"/>
    <col min="5128" max="5131" width="17.6328125" customWidth="1"/>
    <col min="5132" max="5132" width="92.7265625" customWidth="1"/>
    <col min="5377" max="5377" width="15" bestFit="1" customWidth="1"/>
    <col min="5378" max="5378" width="9.90625" bestFit="1" customWidth="1"/>
    <col min="5379" max="5379" width="25.26953125" customWidth="1"/>
    <col min="5380" max="5380" width="24.1796875" customWidth="1"/>
    <col min="5381" max="5381" width="17.6328125" bestFit="1" customWidth="1"/>
    <col min="5382" max="5382" width="17.6328125" customWidth="1"/>
    <col min="5383" max="5383" width="34.08984375" bestFit="1" customWidth="1"/>
    <col min="5384" max="5387" width="17.6328125" customWidth="1"/>
    <col min="5388" max="5388" width="92.7265625" customWidth="1"/>
    <col min="5633" max="5633" width="15" bestFit="1" customWidth="1"/>
    <col min="5634" max="5634" width="9.90625" bestFit="1" customWidth="1"/>
    <col min="5635" max="5635" width="25.26953125" customWidth="1"/>
    <col min="5636" max="5636" width="24.1796875" customWidth="1"/>
    <col min="5637" max="5637" width="17.6328125" bestFit="1" customWidth="1"/>
    <col min="5638" max="5638" width="17.6328125" customWidth="1"/>
    <col min="5639" max="5639" width="34.08984375" bestFit="1" customWidth="1"/>
    <col min="5640" max="5643" width="17.6328125" customWidth="1"/>
    <col min="5644" max="5644" width="92.7265625" customWidth="1"/>
    <col min="5889" max="5889" width="15" bestFit="1" customWidth="1"/>
    <col min="5890" max="5890" width="9.90625" bestFit="1" customWidth="1"/>
    <col min="5891" max="5891" width="25.26953125" customWidth="1"/>
    <col min="5892" max="5892" width="24.1796875" customWidth="1"/>
    <col min="5893" max="5893" width="17.6328125" bestFit="1" customWidth="1"/>
    <col min="5894" max="5894" width="17.6328125" customWidth="1"/>
    <col min="5895" max="5895" width="34.08984375" bestFit="1" customWidth="1"/>
    <col min="5896" max="5899" width="17.6328125" customWidth="1"/>
    <col min="5900" max="5900" width="92.7265625" customWidth="1"/>
    <col min="6145" max="6145" width="15" bestFit="1" customWidth="1"/>
    <col min="6146" max="6146" width="9.90625" bestFit="1" customWidth="1"/>
    <col min="6147" max="6147" width="25.26953125" customWidth="1"/>
    <col min="6148" max="6148" width="24.1796875" customWidth="1"/>
    <col min="6149" max="6149" width="17.6328125" bestFit="1" customWidth="1"/>
    <col min="6150" max="6150" width="17.6328125" customWidth="1"/>
    <col min="6151" max="6151" width="34.08984375" bestFit="1" customWidth="1"/>
    <col min="6152" max="6155" width="17.6328125" customWidth="1"/>
    <col min="6156" max="6156" width="92.7265625" customWidth="1"/>
    <col min="6401" max="6401" width="15" bestFit="1" customWidth="1"/>
    <col min="6402" max="6402" width="9.90625" bestFit="1" customWidth="1"/>
    <col min="6403" max="6403" width="25.26953125" customWidth="1"/>
    <col min="6404" max="6404" width="24.1796875" customWidth="1"/>
    <col min="6405" max="6405" width="17.6328125" bestFit="1" customWidth="1"/>
    <col min="6406" max="6406" width="17.6328125" customWidth="1"/>
    <col min="6407" max="6407" width="34.08984375" bestFit="1" customWidth="1"/>
    <col min="6408" max="6411" width="17.6328125" customWidth="1"/>
    <col min="6412" max="6412" width="92.7265625" customWidth="1"/>
    <col min="6657" max="6657" width="15" bestFit="1" customWidth="1"/>
    <col min="6658" max="6658" width="9.90625" bestFit="1" customWidth="1"/>
    <col min="6659" max="6659" width="25.26953125" customWidth="1"/>
    <col min="6660" max="6660" width="24.1796875" customWidth="1"/>
    <col min="6661" max="6661" width="17.6328125" bestFit="1" customWidth="1"/>
    <col min="6662" max="6662" width="17.6328125" customWidth="1"/>
    <col min="6663" max="6663" width="34.08984375" bestFit="1" customWidth="1"/>
    <col min="6664" max="6667" width="17.6328125" customWidth="1"/>
    <col min="6668" max="6668" width="92.7265625" customWidth="1"/>
    <col min="6913" max="6913" width="15" bestFit="1" customWidth="1"/>
    <col min="6914" max="6914" width="9.90625" bestFit="1" customWidth="1"/>
    <col min="6915" max="6915" width="25.26953125" customWidth="1"/>
    <col min="6916" max="6916" width="24.1796875" customWidth="1"/>
    <col min="6917" max="6917" width="17.6328125" bestFit="1" customWidth="1"/>
    <col min="6918" max="6918" width="17.6328125" customWidth="1"/>
    <col min="6919" max="6919" width="34.08984375" bestFit="1" customWidth="1"/>
    <col min="6920" max="6923" width="17.6328125" customWidth="1"/>
    <col min="6924" max="6924" width="92.7265625" customWidth="1"/>
    <col min="7169" max="7169" width="15" bestFit="1" customWidth="1"/>
    <col min="7170" max="7170" width="9.90625" bestFit="1" customWidth="1"/>
    <col min="7171" max="7171" width="25.26953125" customWidth="1"/>
    <col min="7172" max="7172" width="24.1796875" customWidth="1"/>
    <col min="7173" max="7173" width="17.6328125" bestFit="1" customWidth="1"/>
    <col min="7174" max="7174" width="17.6328125" customWidth="1"/>
    <col min="7175" max="7175" width="34.08984375" bestFit="1" customWidth="1"/>
    <col min="7176" max="7179" width="17.6328125" customWidth="1"/>
    <col min="7180" max="7180" width="92.7265625" customWidth="1"/>
    <col min="7425" max="7425" width="15" bestFit="1" customWidth="1"/>
    <col min="7426" max="7426" width="9.90625" bestFit="1" customWidth="1"/>
    <col min="7427" max="7427" width="25.26953125" customWidth="1"/>
    <col min="7428" max="7428" width="24.1796875" customWidth="1"/>
    <col min="7429" max="7429" width="17.6328125" bestFit="1" customWidth="1"/>
    <col min="7430" max="7430" width="17.6328125" customWidth="1"/>
    <col min="7431" max="7431" width="34.08984375" bestFit="1" customWidth="1"/>
    <col min="7432" max="7435" width="17.6328125" customWidth="1"/>
    <col min="7436" max="7436" width="92.7265625" customWidth="1"/>
    <col min="7681" max="7681" width="15" bestFit="1" customWidth="1"/>
    <col min="7682" max="7682" width="9.90625" bestFit="1" customWidth="1"/>
    <col min="7683" max="7683" width="25.26953125" customWidth="1"/>
    <col min="7684" max="7684" width="24.1796875" customWidth="1"/>
    <col min="7685" max="7685" width="17.6328125" bestFit="1" customWidth="1"/>
    <col min="7686" max="7686" width="17.6328125" customWidth="1"/>
    <col min="7687" max="7687" width="34.08984375" bestFit="1" customWidth="1"/>
    <col min="7688" max="7691" width="17.6328125" customWidth="1"/>
    <col min="7692" max="7692" width="92.7265625" customWidth="1"/>
    <col min="7937" max="7937" width="15" bestFit="1" customWidth="1"/>
    <col min="7938" max="7938" width="9.90625" bestFit="1" customWidth="1"/>
    <col min="7939" max="7939" width="25.26953125" customWidth="1"/>
    <col min="7940" max="7940" width="24.1796875" customWidth="1"/>
    <col min="7941" max="7941" width="17.6328125" bestFit="1" customWidth="1"/>
    <col min="7942" max="7942" width="17.6328125" customWidth="1"/>
    <col min="7943" max="7943" width="34.08984375" bestFit="1" customWidth="1"/>
    <col min="7944" max="7947" width="17.6328125" customWidth="1"/>
    <col min="7948" max="7948" width="92.7265625" customWidth="1"/>
    <col min="8193" max="8193" width="15" bestFit="1" customWidth="1"/>
    <col min="8194" max="8194" width="9.90625" bestFit="1" customWidth="1"/>
    <col min="8195" max="8195" width="25.26953125" customWidth="1"/>
    <col min="8196" max="8196" width="24.1796875" customWidth="1"/>
    <col min="8197" max="8197" width="17.6328125" bestFit="1" customWidth="1"/>
    <col min="8198" max="8198" width="17.6328125" customWidth="1"/>
    <col min="8199" max="8199" width="34.08984375" bestFit="1" customWidth="1"/>
    <col min="8200" max="8203" width="17.6328125" customWidth="1"/>
    <col min="8204" max="8204" width="92.7265625" customWidth="1"/>
    <col min="8449" max="8449" width="15" bestFit="1" customWidth="1"/>
    <col min="8450" max="8450" width="9.90625" bestFit="1" customWidth="1"/>
    <col min="8451" max="8451" width="25.26953125" customWidth="1"/>
    <col min="8452" max="8452" width="24.1796875" customWidth="1"/>
    <col min="8453" max="8453" width="17.6328125" bestFit="1" customWidth="1"/>
    <col min="8454" max="8454" width="17.6328125" customWidth="1"/>
    <col min="8455" max="8455" width="34.08984375" bestFit="1" customWidth="1"/>
    <col min="8456" max="8459" width="17.6328125" customWidth="1"/>
    <col min="8460" max="8460" width="92.7265625" customWidth="1"/>
    <col min="8705" max="8705" width="15" bestFit="1" customWidth="1"/>
    <col min="8706" max="8706" width="9.90625" bestFit="1" customWidth="1"/>
    <col min="8707" max="8707" width="25.26953125" customWidth="1"/>
    <col min="8708" max="8708" width="24.1796875" customWidth="1"/>
    <col min="8709" max="8709" width="17.6328125" bestFit="1" customWidth="1"/>
    <col min="8710" max="8710" width="17.6328125" customWidth="1"/>
    <col min="8711" max="8711" width="34.08984375" bestFit="1" customWidth="1"/>
    <col min="8712" max="8715" width="17.6328125" customWidth="1"/>
    <col min="8716" max="8716" width="92.7265625" customWidth="1"/>
    <col min="8961" max="8961" width="15" bestFit="1" customWidth="1"/>
    <col min="8962" max="8962" width="9.90625" bestFit="1" customWidth="1"/>
    <col min="8963" max="8963" width="25.26953125" customWidth="1"/>
    <col min="8964" max="8964" width="24.1796875" customWidth="1"/>
    <col min="8965" max="8965" width="17.6328125" bestFit="1" customWidth="1"/>
    <col min="8966" max="8966" width="17.6328125" customWidth="1"/>
    <col min="8967" max="8967" width="34.08984375" bestFit="1" customWidth="1"/>
    <col min="8968" max="8971" width="17.6328125" customWidth="1"/>
    <col min="8972" max="8972" width="92.7265625" customWidth="1"/>
    <col min="9217" max="9217" width="15" bestFit="1" customWidth="1"/>
    <col min="9218" max="9218" width="9.90625" bestFit="1" customWidth="1"/>
    <col min="9219" max="9219" width="25.26953125" customWidth="1"/>
    <col min="9220" max="9220" width="24.1796875" customWidth="1"/>
    <col min="9221" max="9221" width="17.6328125" bestFit="1" customWidth="1"/>
    <col min="9222" max="9222" width="17.6328125" customWidth="1"/>
    <col min="9223" max="9223" width="34.08984375" bestFit="1" customWidth="1"/>
    <col min="9224" max="9227" width="17.6328125" customWidth="1"/>
    <col min="9228" max="9228" width="92.7265625" customWidth="1"/>
    <col min="9473" max="9473" width="15" bestFit="1" customWidth="1"/>
    <col min="9474" max="9474" width="9.90625" bestFit="1" customWidth="1"/>
    <col min="9475" max="9475" width="25.26953125" customWidth="1"/>
    <col min="9476" max="9476" width="24.1796875" customWidth="1"/>
    <col min="9477" max="9477" width="17.6328125" bestFit="1" customWidth="1"/>
    <col min="9478" max="9478" width="17.6328125" customWidth="1"/>
    <col min="9479" max="9479" width="34.08984375" bestFit="1" customWidth="1"/>
    <col min="9480" max="9483" width="17.6328125" customWidth="1"/>
    <col min="9484" max="9484" width="92.7265625" customWidth="1"/>
    <col min="9729" max="9729" width="15" bestFit="1" customWidth="1"/>
    <col min="9730" max="9730" width="9.90625" bestFit="1" customWidth="1"/>
    <col min="9731" max="9731" width="25.26953125" customWidth="1"/>
    <col min="9732" max="9732" width="24.1796875" customWidth="1"/>
    <col min="9733" max="9733" width="17.6328125" bestFit="1" customWidth="1"/>
    <col min="9734" max="9734" width="17.6328125" customWidth="1"/>
    <col min="9735" max="9735" width="34.08984375" bestFit="1" customWidth="1"/>
    <col min="9736" max="9739" width="17.6328125" customWidth="1"/>
    <col min="9740" max="9740" width="92.7265625" customWidth="1"/>
    <col min="9985" max="9985" width="15" bestFit="1" customWidth="1"/>
    <col min="9986" max="9986" width="9.90625" bestFit="1" customWidth="1"/>
    <col min="9987" max="9987" width="25.26953125" customWidth="1"/>
    <col min="9988" max="9988" width="24.1796875" customWidth="1"/>
    <col min="9989" max="9989" width="17.6328125" bestFit="1" customWidth="1"/>
    <col min="9990" max="9990" width="17.6328125" customWidth="1"/>
    <col min="9991" max="9991" width="34.08984375" bestFit="1" customWidth="1"/>
    <col min="9992" max="9995" width="17.6328125" customWidth="1"/>
    <col min="9996" max="9996" width="92.7265625" customWidth="1"/>
    <col min="10241" max="10241" width="15" bestFit="1" customWidth="1"/>
    <col min="10242" max="10242" width="9.90625" bestFit="1" customWidth="1"/>
    <col min="10243" max="10243" width="25.26953125" customWidth="1"/>
    <col min="10244" max="10244" width="24.1796875" customWidth="1"/>
    <col min="10245" max="10245" width="17.6328125" bestFit="1" customWidth="1"/>
    <col min="10246" max="10246" width="17.6328125" customWidth="1"/>
    <col min="10247" max="10247" width="34.08984375" bestFit="1" customWidth="1"/>
    <col min="10248" max="10251" width="17.6328125" customWidth="1"/>
    <col min="10252" max="10252" width="92.7265625" customWidth="1"/>
    <col min="10497" max="10497" width="15" bestFit="1" customWidth="1"/>
    <col min="10498" max="10498" width="9.90625" bestFit="1" customWidth="1"/>
    <col min="10499" max="10499" width="25.26953125" customWidth="1"/>
    <col min="10500" max="10500" width="24.1796875" customWidth="1"/>
    <col min="10501" max="10501" width="17.6328125" bestFit="1" customWidth="1"/>
    <col min="10502" max="10502" width="17.6328125" customWidth="1"/>
    <col min="10503" max="10503" width="34.08984375" bestFit="1" customWidth="1"/>
    <col min="10504" max="10507" width="17.6328125" customWidth="1"/>
    <col min="10508" max="10508" width="92.7265625" customWidth="1"/>
    <col min="10753" max="10753" width="15" bestFit="1" customWidth="1"/>
    <col min="10754" max="10754" width="9.90625" bestFit="1" customWidth="1"/>
    <col min="10755" max="10755" width="25.26953125" customWidth="1"/>
    <col min="10756" max="10756" width="24.1796875" customWidth="1"/>
    <col min="10757" max="10757" width="17.6328125" bestFit="1" customWidth="1"/>
    <col min="10758" max="10758" width="17.6328125" customWidth="1"/>
    <col min="10759" max="10759" width="34.08984375" bestFit="1" customWidth="1"/>
    <col min="10760" max="10763" width="17.6328125" customWidth="1"/>
    <col min="10764" max="10764" width="92.7265625" customWidth="1"/>
    <col min="11009" max="11009" width="15" bestFit="1" customWidth="1"/>
    <col min="11010" max="11010" width="9.90625" bestFit="1" customWidth="1"/>
    <col min="11011" max="11011" width="25.26953125" customWidth="1"/>
    <col min="11012" max="11012" width="24.1796875" customWidth="1"/>
    <col min="11013" max="11013" width="17.6328125" bestFit="1" customWidth="1"/>
    <col min="11014" max="11014" width="17.6328125" customWidth="1"/>
    <col min="11015" max="11015" width="34.08984375" bestFit="1" customWidth="1"/>
    <col min="11016" max="11019" width="17.6328125" customWidth="1"/>
    <col min="11020" max="11020" width="92.7265625" customWidth="1"/>
    <col min="11265" max="11265" width="15" bestFit="1" customWidth="1"/>
    <col min="11266" max="11266" width="9.90625" bestFit="1" customWidth="1"/>
    <col min="11267" max="11267" width="25.26953125" customWidth="1"/>
    <col min="11268" max="11268" width="24.1796875" customWidth="1"/>
    <col min="11269" max="11269" width="17.6328125" bestFit="1" customWidth="1"/>
    <col min="11270" max="11270" width="17.6328125" customWidth="1"/>
    <col min="11271" max="11271" width="34.08984375" bestFit="1" customWidth="1"/>
    <col min="11272" max="11275" width="17.6328125" customWidth="1"/>
    <col min="11276" max="11276" width="92.7265625" customWidth="1"/>
    <col min="11521" max="11521" width="15" bestFit="1" customWidth="1"/>
    <col min="11522" max="11522" width="9.90625" bestFit="1" customWidth="1"/>
    <col min="11523" max="11523" width="25.26953125" customWidth="1"/>
    <col min="11524" max="11524" width="24.1796875" customWidth="1"/>
    <col min="11525" max="11525" width="17.6328125" bestFit="1" customWidth="1"/>
    <col min="11526" max="11526" width="17.6328125" customWidth="1"/>
    <col min="11527" max="11527" width="34.08984375" bestFit="1" customWidth="1"/>
    <col min="11528" max="11531" width="17.6328125" customWidth="1"/>
    <col min="11532" max="11532" width="92.7265625" customWidth="1"/>
    <col min="11777" max="11777" width="15" bestFit="1" customWidth="1"/>
    <col min="11778" max="11778" width="9.90625" bestFit="1" customWidth="1"/>
    <col min="11779" max="11779" width="25.26953125" customWidth="1"/>
    <col min="11780" max="11780" width="24.1796875" customWidth="1"/>
    <col min="11781" max="11781" width="17.6328125" bestFit="1" customWidth="1"/>
    <col min="11782" max="11782" width="17.6328125" customWidth="1"/>
    <col min="11783" max="11783" width="34.08984375" bestFit="1" customWidth="1"/>
    <col min="11784" max="11787" width="17.6328125" customWidth="1"/>
    <col min="11788" max="11788" width="92.7265625" customWidth="1"/>
    <col min="12033" max="12033" width="15" bestFit="1" customWidth="1"/>
    <col min="12034" max="12034" width="9.90625" bestFit="1" customWidth="1"/>
    <col min="12035" max="12035" width="25.26953125" customWidth="1"/>
    <col min="12036" max="12036" width="24.1796875" customWidth="1"/>
    <col min="12037" max="12037" width="17.6328125" bestFit="1" customWidth="1"/>
    <col min="12038" max="12038" width="17.6328125" customWidth="1"/>
    <col min="12039" max="12039" width="34.08984375" bestFit="1" customWidth="1"/>
    <col min="12040" max="12043" width="17.6328125" customWidth="1"/>
    <col min="12044" max="12044" width="92.7265625" customWidth="1"/>
    <col min="12289" max="12289" width="15" bestFit="1" customWidth="1"/>
    <col min="12290" max="12290" width="9.90625" bestFit="1" customWidth="1"/>
    <col min="12291" max="12291" width="25.26953125" customWidth="1"/>
    <col min="12292" max="12292" width="24.1796875" customWidth="1"/>
    <col min="12293" max="12293" width="17.6328125" bestFit="1" customWidth="1"/>
    <col min="12294" max="12294" width="17.6328125" customWidth="1"/>
    <col min="12295" max="12295" width="34.08984375" bestFit="1" customWidth="1"/>
    <col min="12296" max="12299" width="17.6328125" customWidth="1"/>
    <col min="12300" max="12300" width="92.7265625" customWidth="1"/>
    <col min="12545" max="12545" width="15" bestFit="1" customWidth="1"/>
    <col min="12546" max="12546" width="9.90625" bestFit="1" customWidth="1"/>
    <col min="12547" max="12547" width="25.26953125" customWidth="1"/>
    <col min="12548" max="12548" width="24.1796875" customWidth="1"/>
    <col min="12549" max="12549" width="17.6328125" bestFit="1" customWidth="1"/>
    <col min="12550" max="12550" width="17.6328125" customWidth="1"/>
    <col min="12551" max="12551" width="34.08984375" bestFit="1" customWidth="1"/>
    <col min="12552" max="12555" width="17.6328125" customWidth="1"/>
    <col min="12556" max="12556" width="92.7265625" customWidth="1"/>
    <col min="12801" max="12801" width="15" bestFit="1" customWidth="1"/>
    <col min="12802" max="12802" width="9.90625" bestFit="1" customWidth="1"/>
    <col min="12803" max="12803" width="25.26953125" customWidth="1"/>
    <col min="12804" max="12804" width="24.1796875" customWidth="1"/>
    <col min="12805" max="12805" width="17.6328125" bestFit="1" customWidth="1"/>
    <col min="12806" max="12806" width="17.6328125" customWidth="1"/>
    <col min="12807" max="12807" width="34.08984375" bestFit="1" customWidth="1"/>
    <col min="12808" max="12811" width="17.6328125" customWidth="1"/>
    <col min="12812" max="12812" width="92.7265625" customWidth="1"/>
    <col min="13057" max="13057" width="15" bestFit="1" customWidth="1"/>
    <col min="13058" max="13058" width="9.90625" bestFit="1" customWidth="1"/>
    <col min="13059" max="13059" width="25.26953125" customWidth="1"/>
    <col min="13060" max="13060" width="24.1796875" customWidth="1"/>
    <col min="13061" max="13061" width="17.6328125" bestFit="1" customWidth="1"/>
    <col min="13062" max="13062" width="17.6328125" customWidth="1"/>
    <col min="13063" max="13063" width="34.08984375" bestFit="1" customWidth="1"/>
    <col min="13064" max="13067" width="17.6328125" customWidth="1"/>
    <col min="13068" max="13068" width="92.7265625" customWidth="1"/>
    <col min="13313" max="13313" width="15" bestFit="1" customWidth="1"/>
    <col min="13314" max="13314" width="9.90625" bestFit="1" customWidth="1"/>
    <col min="13315" max="13315" width="25.26953125" customWidth="1"/>
    <col min="13316" max="13316" width="24.1796875" customWidth="1"/>
    <col min="13317" max="13317" width="17.6328125" bestFit="1" customWidth="1"/>
    <col min="13318" max="13318" width="17.6328125" customWidth="1"/>
    <col min="13319" max="13319" width="34.08984375" bestFit="1" customWidth="1"/>
    <col min="13320" max="13323" width="17.6328125" customWidth="1"/>
    <col min="13324" max="13324" width="92.7265625" customWidth="1"/>
    <col min="13569" max="13569" width="15" bestFit="1" customWidth="1"/>
    <col min="13570" max="13570" width="9.90625" bestFit="1" customWidth="1"/>
    <col min="13571" max="13571" width="25.26953125" customWidth="1"/>
    <col min="13572" max="13572" width="24.1796875" customWidth="1"/>
    <col min="13573" max="13573" width="17.6328125" bestFit="1" customWidth="1"/>
    <col min="13574" max="13574" width="17.6328125" customWidth="1"/>
    <col min="13575" max="13575" width="34.08984375" bestFit="1" customWidth="1"/>
    <col min="13576" max="13579" width="17.6328125" customWidth="1"/>
    <col min="13580" max="13580" width="92.7265625" customWidth="1"/>
    <col min="13825" max="13825" width="15" bestFit="1" customWidth="1"/>
    <col min="13826" max="13826" width="9.90625" bestFit="1" customWidth="1"/>
    <col min="13827" max="13827" width="25.26953125" customWidth="1"/>
    <col min="13828" max="13828" width="24.1796875" customWidth="1"/>
    <col min="13829" max="13829" width="17.6328125" bestFit="1" customWidth="1"/>
    <col min="13830" max="13830" width="17.6328125" customWidth="1"/>
    <col min="13831" max="13831" width="34.08984375" bestFit="1" customWidth="1"/>
    <col min="13832" max="13835" width="17.6328125" customWidth="1"/>
    <col min="13836" max="13836" width="92.7265625" customWidth="1"/>
    <col min="14081" max="14081" width="15" bestFit="1" customWidth="1"/>
    <col min="14082" max="14082" width="9.90625" bestFit="1" customWidth="1"/>
    <col min="14083" max="14083" width="25.26953125" customWidth="1"/>
    <col min="14084" max="14084" width="24.1796875" customWidth="1"/>
    <col min="14085" max="14085" width="17.6328125" bestFit="1" customWidth="1"/>
    <col min="14086" max="14086" width="17.6328125" customWidth="1"/>
    <col min="14087" max="14087" width="34.08984375" bestFit="1" customWidth="1"/>
    <col min="14088" max="14091" width="17.6328125" customWidth="1"/>
    <col min="14092" max="14092" width="92.7265625" customWidth="1"/>
    <col min="14337" max="14337" width="15" bestFit="1" customWidth="1"/>
    <col min="14338" max="14338" width="9.90625" bestFit="1" customWidth="1"/>
    <col min="14339" max="14339" width="25.26953125" customWidth="1"/>
    <col min="14340" max="14340" width="24.1796875" customWidth="1"/>
    <col min="14341" max="14341" width="17.6328125" bestFit="1" customWidth="1"/>
    <col min="14342" max="14342" width="17.6328125" customWidth="1"/>
    <col min="14343" max="14343" width="34.08984375" bestFit="1" customWidth="1"/>
    <col min="14344" max="14347" width="17.6328125" customWidth="1"/>
    <col min="14348" max="14348" width="92.7265625" customWidth="1"/>
    <col min="14593" max="14593" width="15" bestFit="1" customWidth="1"/>
    <col min="14594" max="14594" width="9.90625" bestFit="1" customWidth="1"/>
    <col min="14595" max="14595" width="25.26953125" customWidth="1"/>
    <col min="14596" max="14596" width="24.1796875" customWidth="1"/>
    <col min="14597" max="14597" width="17.6328125" bestFit="1" customWidth="1"/>
    <col min="14598" max="14598" width="17.6328125" customWidth="1"/>
    <col min="14599" max="14599" width="34.08984375" bestFit="1" customWidth="1"/>
    <col min="14600" max="14603" width="17.6328125" customWidth="1"/>
    <col min="14604" max="14604" width="92.7265625" customWidth="1"/>
    <col min="14849" max="14849" width="15" bestFit="1" customWidth="1"/>
    <col min="14850" max="14850" width="9.90625" bestFit="1" customWidth="1"/>
    <col min="14851" max="14851" width="25.26953125" customWidth="1"/>
    <col min="14852" max="14852" width="24.1796875" customWidth="1"/>
    <col min="14853" max="14853" width="17.6328125" bestFit="1" customWidth="1"/>
    <col min="14854" max="14854" width="17.6328125" customWidth="1"/>
    <col min="14855" max="14855" width="34.08984375" bestFit="1" customWidth="1"/>
    <col min="14856" max="14859" width="17.6328125" customWidth="1"/>
    <col min="14860" max="14860" width="92.7265625" customWidth="1"/>
    <col min="15105" max="15105" width="15" bestFit="1" customWidth="1"/>
    <col min="15106" max="15106" width="9.90625" bestFit="1" customWidth="1"/>
    <col min="15107" max="15107" width="25.26953125" customWidth="1"/>
    <col min="15108" max="15108" width="24.1796875" customWidth="1"/>
    <col min="15109" max="15109" width="17.6328125" bestFit="1" customWidth="1"/>
    <col min="15110" max="15110" width="17.6328125" customWidth="1"/>
    <col min="15111" max="15111" width="34.08984375" bestFit="1" customWidth="1"/>
    <col min="15112" max="15115" width="17.6328125" customWidth="1"/>
    <col min="15116" max="15116" width="92.7265625" customWidth="1"/>
    <col min="15361" max="15361" width="15" bestFit="1" customWidth="1"/>
    <col min="15362" max="15362" width="9.90625" bestFit="1" customWidth="1"/>
    <col min="15363" max="15363" width="25.26953125" customWidth="1"/>
    <col min="15364" max="15364" width="24.1796875" customWidth="1"/>
    <col min="15365" max="15365" width="17.6328125" bestFit="1" customWidth="1"/>
    <col min="15366" max="15366" width="17.6328125" customWidth="1"/>
    <col min="15367" max="15367" width="34.08984375" bestFit="1" customWidth="1"/>
    <col min="15368" max="15371" width="17.6328125" customWidth="1"/>
    <col min="15372" max="15372" width="92.7265625" customWidth="1"/>
    <col min="15617" max="15617" width="15" bestFit="1" customWidth="1"/>
    <col min="15618" max="15618" width="9.90625" bestFit="1" customWidth="1"/>
    <col min="15619" max="15619" width="25.26953125" customWidth="1"/>
    <col min="15620" max="15620" width="24.1796875" customWidth="1"/>
    <col min="15621" max="15621" width="17.6328125" bestFit="1" customWidth="1"/>
    <col min="15622" max="15622" width="17.6328125" customWidth="1"/>
    <col min="15623" max="15623" width="34.08984375" bestFit="1" customWidth="1"/>
    <col min="15624" max="15627" width="17.6328125" customWidth="1"/>
    <col min="15628" max="15628" width="92.7265625" customWidth="1"/>
    <col min="15873" max="15873" width="15" bestFit="1" customWidth="1"/>
    <col min="15874" max="15874" width="9.90625" bestFit="1" customWidth="1"/>
    <col min="15875" max="15875" width="25.26953125" customWidth="1"/>
    <col min="15876" max="15876" width="24.1796875" customWidth="1"/>
    <col min="15877" max="15877" width="17.6328125" bestFit="1" customWidth="1"/>
    <col min="15878" max="15878" width="17.6328125" customWidth="1"/>
    <col min="15879" max="15879" width="34.08984375" bestFit="1" customWidth="1"/>
    <col min="15880" max="15883" width="17.6328125" customWidth="1"/>
    <col min="15884" max="15884" width="92.7265625" customWidth="1"/>
    <col min="16129" max="16129" width="15" bestFit="1" customWidth="1"/>
    <col min="16130" max="16130" width="9.90625" bestFit="1" customWidth="1"/>
    <col min="16131" max="16131" width="25.26953125" customWidth="1"/>
    <col min="16132" max="16132" width="24.1796875" customWidth="1"/>
    <col min="16133" max="16133" width="17.6328125" bestFit="1" customWidth="1"/>
    <col min="16134" max="16134" width="17.6328125" customWidth="1"/>
    <col min="16135" max="16135" width="34.08984375" bestFit="1" customWidth="1"/>
    <col min="16136" max="16139" width="17.6328125" customWidth="1"/>
    <col min="16140" max="16140" width="92.7265625" customWidth="1"/>
  </cols>
  <sheetData>
    <row r="1" spans="1:12" x14ac:dyDescent="0.35">
      <c r="A1" s="1" t="s">
        <v>0</v>
      </c>
      <c r="B1" s="1" t="s">
        <v>1</v>
      </c>
      <c r="C1" s="1" t="s">
        <v>2</v>
      </c>
      <c r="D1" s="1" t="s">
        <v>3</v>
      </c>
      <c r="E1" s="1" t="s">
        <v>4</v>
      </c>
      <c r="F1" s="1" t="s">
        <v>5</v>
      </c>
      <c r="G1" s="1" t="s">
        <v>6</v>
      </c>
      <c r="H1" s="1" t="s">
        <v>7</v>
      </c>
      <c r="I1" s="1" t="s">
        <v>8</v>
      </c>
      <c r="J1" s="1" t="s">
        <v>9</v>
      </c>
      <c r="K1" s="2" t="s">
        <v>10</v>
      </c>
      <c r="L1" s="1" t="s">
        <v>11</v>
      </c>
    </row>
    <row r="2" spans="1:12" x14ac:dyDescent="0.35">
      <c r="A2" s="3">
        <v>45036</v>
      </c>
      <c r="B2" s="3">
        <f t="shared" ref="B2:B65" si="0">EOMONTH(A2,-1)+1</f>
        <v>45017</v>
      </c>
      <c r="C2" t="s">
        <v>12</v>
      </c>
      <c r="E2" s="4" t="s">
        <v>13</v>
      </c>
      <c r="F2" s="5" t="s">
        <v>14</v>
      </c>
      <c r="G2" s="6" t="s">
        <v>15</v>
      </c>
      <c r="H2" s="4">
        <v>100.66</v>
      </c>
      <c r="I2" s="4">
        <v>0</v>
      </c>
      <c r="J2" s="4">
        <f t="shared" ref="J2:J15" si="1">H2+I2</f>
        <v>100.66</v>
      </c>
      <c r="K2" s="7" t="s">
        <v>16</v>
      </c>
    </row>
    <row r="3" spans="1:12" x14ac:dyDescent="0.35">
      <c r="A3" s="3">
        <v>45036</v>
      </c>
      <c r="B3" s="3">
        <f t="shared" si="0"/>
        <v>45017</v>
      </c>
      <c r="C3" t="s">
        <v>17</v>
      </c>
      <c r="D3" s="8" t="s">
        <v>18</v>
      </c>
      <c r="E3" s="4" t="s">
        <v>13</v>
      </c>
      <c r="F3" s="5" t="s">
        <v>14</v>
      </c>
      <c r="G3" s="9" t="s">
        <v>17</v>
      </c>
      <c r="H3" s="4">
        <v>20</v>
      </c>
      <c r="I3" s="4">
        <v>0</v>
      </c>
      <c r="J3" s="4">
        <f t="shared" si="1"/>
        <v>20</v>
      </c>
      <c r="K3" s="7" t="s">
        <v>16</v>
      </c>
    </row>
    <row r="4" spans="1:12" x14ac:dyDescent="0.35">
      <c r="A4" s="3">
        <v>45036</v>
      </c>
      <c r="B4" s="3">
        <f t="shared" si="0"/>
        <v>45017</v>
      </c>
      <c r="C4" t="s">
        <v>19</v>
      </c>
      <c r="D4" s="1" t="s">
        <v>20</v>
      </c>
      <c r="E4" s="4" t="s">
        <v>13</v>
      </c>
      <c r="F4" s="5" t="s">
        <v>14</v>
      </c>
      <c r="G4" s="9" t="s">
        <v>21</v>
      </c>
      <c r="H4" s="4">
        <v>19.8</v>
      </c>
      <c r="I4" s="4">
        <v>0</v>
      </c>
      <c r="J4" s="4">
        <f t="shared" si="1"/>
        <v>19.8</v>
      </c>
      <c r="K4" s="7" t="s">
        <v>16</v>
      </c>
    </row>
    <row r="5" spans="1:12" ht="14" customHeight="1" x14ac:dyDescent="0.35">
      <c r="A5" s="3">
        <v>45036</v>
      </c>
      <c r="B5" s="3">
        <f t="shared" si="0"/>
        <v>45017</v>
      </c>
      <c r="C5" t="s">
        <v>22</v>
      </c>
      <c r="D5" s="10" t="s">
        <v>23</v>
      </c>
      <c r="E5" s="4" t="s">
        <v>24</v>
      </c>
      <c r="F5" s="5" t="s">
        <v>14</v>
      </c>
      <c r="G5" s="9" t="s">
        <v>21</v>
      </c>
      <c r="I5" s="4">
        <v>0</v>
      </c>
      <c r="J5" s="4">
        <f t="shared" si="1"/>
        <v>0</v>
      </c>
      <c r="K5" s="7" t="s">
        <v>16</v>
      </c>
    </row>
    <row r="6" spans="1:12" ht="12.5" customHeight="1" x14ac:dyDescent="0.35">
      <c r="A6" s="3">
        <v>45036</v>
      </c>
      <c r="B6" s="3">
        <f t="shared" si="0"/>
        <v>45017</v>
      </c>
      <c r="C6" t="s">
        <v>25</v>
      </c>
      <c r="D6" s="11">
        <v>4490</v>
      </c>
      <c r="E6" s="4" t="s">
        <v>13</v>
      </c>
      <c r="F6" s="5" t="s">
        <v>14</v>
      </c>
      <c r="G6" s="12" t="s">
        <v>26</v>
      </c>
      <c r="H6" s="4">
        <v>125.99</v>
      </c>
      <c r="I6" s="4">
        <v>25.2</v>
      </c>
      <c r="J6" s="4">
        <f t="shared" si="1"/>
        <v>151.19</v>
      </c>
      <c r="K6" s="13" t="s">
        <v>27</v>
      </c>
    </row>
    <row r="7" spans="1:12" ht="14" customHeight="1" x14ac:dyDescent="0.35">
      <c r="A7" s="3">
        <v>45036</v>
      </c>
      <c r="B7" s="3">
        <f t="shared" si="0"/>
        <v>45017</v>
      </c>
      <c r="C7" t="s">
        <v>28</v>
      </c>
      <c r="D7" s="12" t="s">
        <v>29</v>
      </c>
      <c r="E7" s="4" t="s">
        <v>13</v>
      </c>
      <c r="F7" s="5" t="s">
        <v>14</v>
      </c>
      <c r="G7" s="14" t="s">
        <v>30</v>
      </c>
      <c r="H7" s="4">
        <v>35</v>
      </c>
      <c r="I7" s="4">
        <v>0</v>
      </c>
      <c r="J7" s="4">
        <f t="shared" si="1"/>
        <v>35</v>
      </c>
      <c r="K7" s="7" t="s">
        <v>16</v>
      </c>
    </row>
    <row r="8" spans="1:12" x14ac:dyDescent="0.35">
      <c r="A8" s="3">
        <v>45036</v>
      </c>
      <c r="B8" s="3">
        <f t="shared" si="0"/>
        <v>45017</v>
      </c>
      <c r="C8" t="s">
        <v>31</v>
      </c>
      <c r="D8">
        <v>20421</v>
      </c>
      <c r="E8" s="4" t="s">
        <v>13</v>
      </c>
      <c r="F8" s="5" t="s">
        <v>14</v>
      </c>
      <c r="G8" s="9" t="s">
        <v>32</v>
      </c>
      <c r="H8" s="4">
        <v>245.84</v>
      </c>
      <c r="I8" s="4">
        <v>49.17</v>
      </c>
      <c r="J8" s="4">
        <f t="shared" si="1"/>
        <v>295.01</v>
      </c>
    </row>
    <row r="9" spans="1:12" ht="12.5" customHeight="1" x14ac:dyDescent="0.35">
      <c r="A9" s="3">
        <v>45036</v>
      </c>
      <c r="B9" s="3">
        <f t="shared" si="0"/>
        <v>45017</v>
      </c>
      <c r="C9" t="s">
        <v>33</v>
      </c>
      <c r="D9" s="16" t="s">
        <v>34</v>
      </c>
      <c r="E9" s="4" t="s">
        <v>24</v>
      </c>
      <c r="F9" s="5" t="s">
        <v>14</v>
      </c>
      <c r="G9" s="9" t="s">
        <v>35</v>
      </c>
      <c r="H9" s="9">
        <v>3.74</v>
      </c>
      <c r="I9" s="4">
        <v>0.75</v>
      </c>
      <c r="J9" s="4">
        <f t="shared" si="1"/>
        <v>4.49</v>
      </c>
      <c r="K9" s="13" t="s">
        <v>36</v>
      </c>
    </row>
    <row r="10" spans="1:12" x14ac:dyDescent="0.35">
      <c r="A10" s="3">
        <v>45036</v>
      </c>
      <c r="B10" s="3">
        <f t="shared" si="0"/>
        <v>45017</v>
      </c>
      <c r="C10" t="s">
        <v>33</v>
      </c>
      <c r="D10" s="1" t="s">
        <v>37</v>
      </c>
      <c r="E10" s="9" t="s">
        <v>13</v>
      </c>
      <c r="F10" s="5" t="s">
        <v>14</v>
      </c>
      <c r="G10" s="5" t="s">
        <v>21</v>
      </c>
      <c r="H10" s="4">
        <v>3.74</v>
      </c>
      <c r="I10" s="4">
        <v>0.75</v>
      </c>
      <c r="J10" s="4">
        <f t="shared" si="1"/>
        <v>4.49</v>
      </c>
      <c r="K10" s="7" t="s">
        <v>38</v>
      </c>
    </row>
    <row r="11" spans="1:12" ht="12.5" customHeight="1" x14ac:dyDescent="0.35">
      <c r="A11" s="3">
        <v>45036</v>
      </c>
      <c r="B11" s="3">
        <f t="shared" si="0"/>
        <v>45017</v>
      </c>
      <c r="C11" t="s">
        <v>33</v>
      </c>
      <c r="D11" s="1" t="s">
        <v>39</v>
      </c>
      <c r="E11" s="4" t="s">
        <v>24</v>
      </c>
      <c r="F11" s="5" t="s">
        <v>14</v>
      </c>
      <c r="G11" s="5" t="s">
        <v>21</v>
      </c>
      <c r="H11" s="4">
        <v>1.99</v>
      </c>
      <c r="I11" s="4">
        <v>0</v>
      </c>
      <c r="J11" s="4">
        <f t="shared" si="1"/>
        <v>1.99</v>
      </c>
      <c r="K11" s="7" t="s">
        <v>16</v>
      </c>
    </row>
    <row r="12" spans="1:12" x14ac:dyDescent="0.35">
      <c r="A12" s="3">
        <v>45036</v>
      </c>
      <c r="B12" s="3">
        <f t="shared" si="0"/>
        <v>45017</v>
      </c>
      <c r="C12" t="s">
        <v>40</v>
      </c>
      <c r="D12" s="17" t="s">
        <v>41</v>
      </c>
      <c r="E12" s="4" t="s">
        <v>13</v>
      </c>
      <c r="F12" s="5" t="s">
        <v>14</v>
      </c>
      <c r="G12" s="14" t="s">
        <v>42</v>
      </c>
      <c r="H12" s="4">
        <v>14</v>
      </c>
      <c r="I12" s="4">
        <v>0</v>
      </c>
      <c r="J12" s="4">
        <f t="shared" si="1"/>
        <v>14</v>
      </c>
      <c r="K12" s="7" t="s">
        <v>16</v>
      </c>
    </row>
    <row r="13" spans="1:12" ht="14" customHeight="1" x14ac:dyDescent="0.35">
      <c r="A13" s="3">
        <v>45076</v>
      </c>
      <c r="B13" s="3">
        <f t="shared" si="0"/>
        <v>45047</v>
      </c>
      <c r="C13" t="s">
        <v>12</v>
      </c>
      <c r="D13" t="s">
        <v>43</v>
      </c>
      <c r="E13" s="4" t="s">
        <v>13</v>
      </c>
      <c r="F13" s="5" t="s">
        <v>44</v>
      </c>
      <c r="G13" s="18" t="s">
        <v>45</v>
      </c>
      <c r="H13" s="4">
        <v>32</v>
      </c>
      <c r="I13" s="4">
        <v>0</v>
      </c>
      <c r="J13" s="4">
        <f t="shared" si="1"/>
        <v>32</v>
      </c>
      <c r="K13" s="7" t="s">
        <v>16</v>
      </c>
      <c r="L13" s="1" t="s">
        <v>46</v>
      </c>
    </row>
    <row r="14" spans="1:12" x14ac:dyDescent="0.35">
      <c r="A14" s="3">
        <v>45076</v>
      </c>
      <c r="B14" s="3">
        <f t="shared" si="0"/>
        <v>45047</v>
      </c>
      <c r="C14" t="s">
        <v>19</v>
      </c>
      <c r="D14" s="1" t="s">
        <v>47</v>
      </c>
      <c r="E14" s="4" t="s">
        <v>13</v>
      </c>
      <c r="F14" s="19" t="s">
        <v>48</v>
      </c>
      <c r="G14" s="9" t="s">
        <v>21</v>
      </c>
      <c r="H14" s="4">
        <v>19.8</v>
      </c>
      <c r="I14" s="4">
        <v>0</v>
      </c>
      <c r="J14" s="4">
        <f t="shared" si="1"/>
        <v>19.8</v>
      </c>
      <c r="K14" s="7" t="s">
        <v>16</v>
      </c>
    </row>
    <row r="15" spans="1:12" x14ac:dyDescent="0.35">
      <c r="A15" s="3">
        <v>45048</v>
      </c>
      <c r="B15" s="3">
        <f t="shared" si="0"/>
        <v>45047</v>
      </c>
      <c r="C15" t="s">
        <v>22</v>
      </c>
      <c r="D15" s="1" t="s">
        <v>49</v>
      </c>
      <c r="E15" s="4" t="s">
        <v>24</v>
      </c>
      <c r="F15" s="19" t="s">
        <v>50</v>
      </c>
      <c r="G15" s="9" t="s">
        <v>21</v>
      </c>
      <c r="I15" s="4">
        <v>0</v>
      </c>
      <c r="J15" s="4">
        <f t="shared" si="1"/>
        <v>0</v>
      </c>
      <c r="K15" s="7" t="s">
        <v>16</v>
      </c>
    </row>
    <row r="16" spans="1:12" x14ac:dyDescent="0.35">
      <c r="A16" s="3">
        <v>45076</v>
      </c>
      <c r="B16" s="3">
        <f t="shared" si="0"/>
        <v>45047</v>
      </c>
      <c r="C16" t="s">
        <v>28</v>
      </c>
      <c r="D16" t="s">
        <v>51</v>
      </c>
      <c r="E16" s="4" t="s">
        <v>13</v>
      </c>
      <c r="F16" s="12" t="s">
        <v>48</v>
      </c>
      <c r="G16" s="4" t="s">
        <v>52</v>
      </c>
      <c r="H16" s="4">
        <v>76.73</v>
      </c>
      <c r="I16" s="4">
        <v>15.35</v>
      </c>
      <c r="J16" s="4">
        <v>92.08</v>
      </c>
      <c r="K16" s="15" t="s">
        <v>53</v>
      </c>
    </row>
    <row r="17" spans="1:12" ht="14" customHeight="1" x14ac:dyDescent="0.35">
      <c r="A17" s="3">
        <v>45076</v>
      </c>
      <c r="B17" s="3">
        <f t="shared" si="0"/>
        <v>45047</v>
      </c>
      <c r="C17" t="s">
        <v>28</v>
      </c>
      <c r="D17" s="10" t="s">
        <v>54</v>
      </c>
      <c r="E17" s="4" t="s">
        <v>13</v>
      </c>
      <c r="F17" s="20" t="s">
        <v>55</v>
      </c>
      <c r="G17" s="9" t="s">
        <v>21</v>
      </c>
      <c r="H17" s="4">
        <v>18</v>
      </c>
      <c r="I17" s="4">
        <v>0</v>
      </c>
      <c r="J17" s="4">
        <f t="shared" ref="J17:J80" si="2">H17+I17</f>
        <v>18</v>
      </c>
      <c r="K17" s="7" t="s">
        <v>16</v>
      </c>
      <c r="L17" s="1" t="s">
        <v>56</v>
      </c>
    </row>
    <row r="18" spans="1:12" ht="12.5" customHeight="1" x14ac:dyDescent="0.35">
      <c r="A18" s="3">
        <v>45048</v>
      </c>
      <c r="B18" s="3">
        <f t="shared" si="0"/>
        <v>45047</v>
      </c>
      <c r="C18" t="s">
        <v>33</v>
      </c>
      <c r="D18" s="21" t="s">
        <v>34</v>
      </c>
      <c r="E18" s="4" t="s">
        <v>24</v>
      </c>
      <c r="F18" s="20" t="s">
        <v>50</v>
      </c>
      <c r="G18" s="9" t="s">
        <v>21</v>
      </c>
      <c r="H18" s="4">
        <v>3.74</v>
      </c>
      <c r="I18" s="4">
        <v>0.75</v>
      </c>
      <c r="J18" s="4">
        <f t="shared" si="2"/>
        <v>4.49</v>
      </c>
      <c r="K18" s="13" t="s">
        <v>36</v>
      </c>
    </row>
    <row r="19" spans="1:12" x14ac:dyDescent="0.35">
      <c r="A19" s="3">
        <v>45048</v>
      </c>
      <c r="B19" s="3">
        <f t="shared" si="0"/>
        <v>45047</v>
      </c>
      <c r="C19" t="s">
        <v>33</v>
      </c>
      <c r="D19" s="1" t="s">
        <v>39</v>
      </c>
      <c r="E19" s="4" t="s">
        <v>24</v>
      </c>
      <c r="F19" s="20" t="s">
        <v>50</v>
      </c>
      <c r="G19" s="9" t="s">
        <v>21</v>
      </c>
      <c r="H19" s="4">
        <v>1.99</v>
      </c>
      <c r="I19" s="4">
        <v>0</v>
      </c>
      <c r="J19" s="4">
        <f t="shared" si="2"/>
        <v>1.99</v>
      </c>
      <c r="K19" s="7" t="s">
        <v>16</v>
      </c>
    </row>
    <row r="20" spans="1:12" ht="12.5" customHeight="1" x14ac:dyDescent="0.35">
      <c r="A20" s="3">
        <v>45076</v>
      </c>
      <c r="B20" s="3">
        <f t="shared" si="0"/>
        <v>45047</v>
      </c>
      <c r="C20" t="s">
        <v>57</v>
      </c>
      <c r="D20">
        <v>69986</v>
      </c>
      <c r="E20" s="4" t="s">
        <v>13</v>
      </c>
      <c r="F20" s="12" t="s">
        <v>48</v>
      </c>
      <c r="G20" s="20" t="s">
        <v>58</v>
      </c>
      <c r="H20" s="4">
        <v>75</v>
      </c>
      <c r="I20" s="4">
        <v>0</v>
      </c>
      <c r="J20" s="4">
        <f t="shared" si="2"/>
        <v>75</v>
      </c>
      <c r="K20" s="13" t="s">
        <v>59</v>
      </c>
      <c r="L20" s="1" t="s">
        <v>60</v>
      </c>
    </row>
    <row r="21" spans="1:12" ht="12.5" customHeight="1" x14ac:dyDescent="0.35">
      <c r="A21" s="3">
        <v>45078</v>
      </c>
      <c r="B21" s="3">
        <f t="shared" si="0"/>
        <v>45078</v>
      </c>
      <c r="C21" t="s">
        <v>22</v>
      </c>
      <c r="D21" s="1" t="s">
        <v>61</v>
      </c>
      <c r="E21" s="9" t="s">
        <v>24</v>
      </c>
      <c r="F21" s="20" t="s">
        <v>50</v>
      </c>
      <c r="G21" s="9" t="s">
        <v>21</v>
      </c>
      <c r="I21" s="4">
        <v>0</v>
      </c>
      <c r="J21" s="4">
        <f t="shared" si="2"/>
        <v>0</v>
      </c>
      <c r="K21" s="7" t="s">
        <v>16</v>
      </c>
    </row>
    <row r="22" spans="1:12" ht="14" customHeight="1" x14ac:dyDescent="0.35">
      <c r="A22" s="3">
        <v>45078</v>
      </c>
      <c r="B22" s="3">
        <f t="shared" si="0"/>
        <v>45078</v>
      </c>
      <c r="C22" t="s">
        <v>62</v>
      </c>
      <c r="D22" s="10" t="s">
        <v>63</v>
      </c>
      <c r="E22" s="4" t="s">
        <v>13</v>
      </c>
      <c r="F22" s="20" t="s">
        <v>55</v>
      </c>
      <c r="G22" s="9" t="s">
        <v>64</v>
      </c>
      <c r="H22" s="4">
        <v>496.73</v>
      </c>
      <c r="I22" s="4">
        <v>0</v>
      </c>
      <c r="J22" s="4">
        <f t="shared" si="2"/>
        <v>496.73</v>
      </c>
      <c r="K22" s="7" t="s">
        <v>16</v>
      </c>
    </row>
    <row r="23" spans="1:12" ht="12.5" customHeight="1" x14ac:dyDescent="0.35">
      <c r="A23" s="3">
        <v>45078</v>
      </c>
      <c r="B23" s="3">
        <f t="shared" si="0"/>
        <v>45078</v>
      </c>
      <c r="C23" t="s">
        <v>31</v>
      </c>
      <c r="D23" s="1" t="s">
        <v>65</v>
      </c>
      <c r="E23" s="4" t="s">
        <v>13</v>
      </c>
      <c r="F23" s="20" t="s">
        <v>55</v>
      </c>
      <c r="G23" s="9" t="s">
        <v>66</v>
      </c>
      <c r="H23" s="4">
        <v>31.98</v>
      </c>
      <c r="I23" s="4">
        <v>6.4</v>
      </c>
      <c r="J23" s="4">
        <f t="shared" si="2"/>
        <v>38.380000000000003</v>
      </c>
      <c r="K23" s="7" t="s">
        <v>67</v>
      </c>
    </row>
    <row r="24" spans="1:12" x14ac:dyDescent="0.35">
      <c r="A24" s="3">
        <v>45078</v>
      </c>
      <c r="B24" s="3">
        <f t="shared" si="0"/>
        <v>45078</v>
      </c>
      <c r="C24" t="s">
        <v>31</v>
      </c>
      <c r="D24" s="1" t="s">
        <v>65</v>
      </c>
      <c r="E24" s="4" t="s">
        <v>13</v>
      </c>
      <c r="F24" s="20" t="s">
        <v>55</v>
      </c>
      <c r="G24" s="9" t="s">
        <v>66</v>
      </c>
      <c r="H24" s="4">
        <v>25.84</v>
      </c>
      <c r="I24" s="4">
        <v>5.17</v>
      </c>
      <c r="J24" s="4">
        <f t="shared" si="2"/>
        <v>31.009999999999998</v>
      </c>
      <c r="K24" s="7" t="s">
        <v>67</v>
      </c>
    </row>
    <row r="25" spans="1:12" ht="12.5" customHeight="1" x14ac:dyDescent="0.35">
      <c r="A25" s="3">
        <v>45078</v>
      </c>
      <c r="B25" s="3">
        <f t="shared" si="0"/>
        <v>45078</v>
      </c>
      <c r="C25" t="s">
        <v>33</v>
      </c>
      <c r="D25" s="21" t="s">
        <v>34</v>
      </c>
      <c r="E25" s="4" t="s">
        <v>24</v>
      </c>
      <c r="F25" s="20" t="s">
        <v>50</v>
      </c>
      <c r="G25" s="9" t="s">
        <v>21</v>
      </c>
      <c r="H25" s="4">
        <v>3.74</v>
      </c>
      <c r="I25" s="4">
        <v>0.75</v>
      </c>
      <c r="J25" s="4">
        <f t="shared" si="2"/>
        <v>4.49</v>
      </c>
      <c r="K25" s="13" t="s">
        <v>36</v>
      </c>
    </row>
    <row r="26" spans="1:12" ht="12.5" customHeight="1" x14ac:dyDescent="0.35">
      <c r="A26" s="3">
        <v>45078</v>
      </c>
      <c r="B26" s="3">
        <f t="shared" si="0"/>
        <v>45078</v>
      </c>
      <c r="C26" t="s">
        <v>33</v>
      </c>
      <c r="D26" s="1" t="s">
        <v>39</v>
      </c>
      <c r="E26" s="4" t="s">
        <v>24</v>
      </c>
      <c r="F26" s="20" t="s">
        <v>50</v>
      </c>
      <c r="G26" s="9" t="s">
        <v>21</v>
      </c>
      <c r="H26" s="4">
        <v>1.99</v>
      </c>
      <c r="I26" s="4">
        <v>0</v>
      </c>
      <c r="J26" s="4">
        <f t="shared" si="2"/>
        <v>1.99</v>
      </c>
      <c r="K26" s="7" t="s">
        <v>16</v>
      </c>
    </row>
    <row r="27" spans="1:12" ht="29" x14ac:dyDescent="0.35">
      <c r="A27" s="3">
        <v>45092</v>
      </c>
      <c r="B27" s="3">
        <f t="shared" si="0"/>
        <v>45078</v>
      </c>
      <c r="C27" t="s">
        <v>22</v>
      </c>
      <c r="D27" s="22" t="s">
        <v>68</v>
      </c>
      <c r="E27" s="9" t="s">
        <v>13</v>
      </c>
      <c r="F27" s="12" t="s">
        <v>69</v>
      </c>
      <c r="G27" s="9" t="s">
        <v>21</v>
      </c>
      <c r="I27" s="4">
        <v>0</v>
      </c>
      <c r="J27" s="4">
        <f t="shared" si="2"/>
        <v>0</v>
      </c>
      <c r="K27" s="7" t="s">
        <v>16</v>
      </c>
    </row>
    <row r="28" spans="1:12" x14ac:dyDescent="0.35">
      <c r="A28" s="3">
        <v>45092</v>
      </c>
      <c r="B28" s="3">
        <f t="shared" si="0"/>
        <v>45078</v>
      </c>
      <c r="C28" s="1" t="s">
        <v>57</v>
      </c>
      <c r="D28" s="1" t="s">
        <v>70</v>
      </c>
      <c r="E28" s="4" t="s">
        <v>13</v>
      </c>
      <c r="F28" s="12" t="s">
        <v>69</v>
      </c>
      <c r="G28" s="9" t="s">
        <v>58</v>
      </c>
      <c r="H28" s="4">
        <v>0</v>
      </c>
      <c r="I28" s="4">
        <v>15</v>
      </c>
      <c r="J28" s="4">
        <f t="shared" si="2"/>
        <v>15</v>
      </c>
      <c r="K28" s="13" t="s">
        <v>59</v>
      </c>
    </row>
    <row r="29" spans="1:12" x14ac:dyDescent="0.35">
      <c r="A29" s="3">
        <v>45127</v>
      </c>
      <c r="B29" s="3">
        <f t="shared" si="0"/>
        <v>45108</v>
      </c>
      <c r="C29" t="s">
        <v>33</v>
      </c>
      <c r="D29" s="1" t="s">
        <v>71</v>
      </c>
      <c r="E29" s="9" t="s">
        <v>13</v>
      </c>
      <c r="F29" s="12" t="s">
        <v>72</v>
      </c>
      <c r="G29" s="9" t="s">
        <v>73</v>
      </c>
      <c r="H29" s="4">
        <v>1.99</v>
      </c>
      <c r="I29" s="4">
        <v>0</v>
      </c>
      <c r="J29" s="4">
        <f t="shared" si="2"/>
        <v>1.99</v>
      </c>
    </row>
    <row r="30" spans="1:12" x14ac:dyDescent="0.35">
      <c r="A30" s="3">
        <v>45110</v>
      </c>
      <c r="B30" s="3">
        <f t="shared" si="0"/>
        <v>45108</v>
      </c>
      <c r="C30" t="s">
        <v>22</v>
      </c>
      <c r="D30" s="1" t="s">
        <v>74</v>
      </c>
      <c r="E30" s="4" t="s">
        <v>24</v>
      </c>
      <c r="F30" s="12" t="s">
        <v>72</v>
      </c>
      <c r="G30" s="9" t="s">
        <v>21</v>
      </c>
      <c r="I30" s="4">
        <v>0</v>
      </c>
      <c r="J30" s="4">
        <f t="shared" si="2"/>
        <v>0</v>
      </c>
    </row>
    <row r="31" spans="1:12" x14ac:dyDescent="0.35">
      <c r="A31" s="3">
        <v>45110</v>
      </c>
      <c r="B31" s="3">
        <f t="shared" si="0"/>
        <v>45108</v>
      </c>
      <c r="C31" t="s">
        <v>33</v>
      </c>
      <c r="D31" s="1" t="s">
        <v>39</v>
      </c>
      <c r="E31" s="4" t="s">
        <v>24</v>
      </c>
      <c r="F31" s="12" t="s">
        <v>72</v>
      </c>
      <c r="G31" s="9" t="s">
        <v>21</v>
      </c>
      <c r="H31" s="4">
        <v>1.99</v>
      </c>
      <c r="I31" s="4">
        <v>0</v>
      </c>
      <c r="J31" s="4">
        <f t="shared" si="2"/>
        <v>1.99</v>
      </c>
    </row>
    <row r="32" spans="1:12" x14ac:dyDescent="0.35">
      <c r="A32" s="3">
        <v>45110</v>
      </c>
      <c r="B32" s="3">
        <f t="shared" si="0"/>
        <v>45108</v>
      </c>
      <c r="C32" t="s">
        <v>33</v>
      </c>
      <c r="D32" s="1" t="s">
        <v>35</v>
      </c>
      <c r="E32" s="4" t="s">
        <v>24</v>
      </c>
      <c r="F32" s="12" t="s">
        <v>72</v>
      </c>
      <c r="G32" s="9" t="s">
        <v>21</v>
      </c>
      <c r="H32" s="4">
        <v>3.74</v>
      </c>
      <c r="I32" s="4">
        <v>0.75</v>
      </c>
      <c r="J32" s="4">
        <f t="shared" si="2"/>
        <v>4.49</v>
      </c>
      <c r="K32" s="13" t="s">
        <v>36</v>
      </c>
    </row>
    <row r="33" spans="1:12" x14ac:dyDescent="0.35">
      <c r="A33" s="3">
        <v>45133</v>
      </c>
      <c r="B33" s="3">
        <f t="shared" si="0"/>
        <v>45108</v>
      </c>
      <c r="C33" t="s">
        <v>33</v>
      </c>
      <c r="D33" s="1" t="s">
        <v>75</v>
      </c>
      <c r="E33" s="4" t="s">
        <v>13</v>
      </c>
      <c r="F33" s="12" t="s">
        <v>72</v>
      </c>
      <c r="G33" s="9" t="s">
        <v>21</v>
      </c>
      <c r="H33" s="4">
        <v>4.4000000000000004</v>
      </c>
      <c r="I33" s="4">
        <v>0</v>
      </c>
      <c r="J33" s="4">
        <f t="shared" si="2"/>
        <v>4.4000000000000004</v>
      </c>
    </row>
    <row r="34" spans="1:12" x14ac:dyDescent="0.35">
      <c r="A34" s="3">
        <v>45133</v>
      </c>
      <c r="B34" s="3">
        <f t="shared" si="0"/>
        <v>45108</v>
      </c>
      <c r="C34" t="s">
        <v>19</v>
      </c>
      <c r="D34" s="1" t="s">
        <v>76</v>
      </c>
      <c r="E34" s="4" t="s">
        <v>13</v>
      </c>
      <c r="F34" s="12" t="s">
        <v>72</v>
      </c>
      <c r="G34" s="9" t="s">
        <v>21</v>
      </c>
      <c r="H34" s="4">
        <v>19.8</v>
      </c>
      <c r="I34" s="4">
        <v>0</v>
      </c>
      <c r="J34" s="4">
        <f t="shared" si="2"/>
        <v>19.8</v>
      </c>
    </row>
    <row r="35" spans="1:12" x14ac:dyDescent="0.35">
      <c r="A35" s="3">
        <v>45133</v>
      </c>
      <c r="B35" s="3">
        <f t="shared" si="0"/>
        <v>45108</v>
      </c>
      <c r="C35" t="s">
        <v>19</v>
      </c>
      <c r="D35" s="1" t="s">
        <v>77</v>
      </c>
      <c r="E35" s="4" t="s">
        <v>13</v>
      </c>
      <c r="F35" s="12" t="s">
        <v>72</v>
      </c>
      <c r="G35" s="9" t="s">
        <v>21</v>
      </c>
      <c r="H35" s="4">
        <v>4.5</v>
      </c>
      <c r="I35" s="4">
        <v>0</v>
      </c>
      <c r="J35" s="4">
        <f t="shared" si="2"/>
        <v>4.5</v>
      </c>
    </row>
    <row r="36" spans="1:12" x14ac:dyDescent="0.35">
      <c r="A36" s="3">
        <v>45133</v>
      </c>
      <c r="B36" s="3">
        <f t="shared" si="0"/>
        <v>45108</v>
      </c>
      <c r="C36" t="s">
        <v>31</v>
      </c>
      <c r="D36" s="1" t="s">
        <v>78</v>
      </c>
      <c r="E36" s="4" t="s">
        <v>13</v>
      </c>
      <c r="F36" s="12" t="s">
        <v>72</v>
      </c>
      <c r="G36" s="9" t="s">
        <v>79</v>
      </c>
      <c r="H36" s="4">
        <v>23.23</v>
      </c>
      <c r="I36" s="4">
        <v>4.6500000000000004</v>
      </c>
      <c r="J36" s="4">
        <f t="shared" si="2"/>
        <v>27.880000000000003</v>
      </c>
    </row>
    <row r="37" spans="1:12" x14ac:dyDescent="0.35">
      <c r="A37" s="3">
        <v>45139</v>
      </c>
      <c r="B37" s="3">
        <f t="shared" si="0"/>
        <v>45139</v>
      </c>
      <c r="C37" t="s">
        <v>22</v>
      </c>
      <c r="D37" s="1" t="s">
        <v>80</v>
      </c>
      <c r="E37" s="4" t="s">
        <v>24</v>
      </c>
      <c r="F37" s="12" t="s">
        <v>72</v>
      </c>
      <c r="G37" s="9" t="s">
        <v>21</v>
      </c>
      <c r="I37" s="4">
        <v>0</v>
      </c>
      <c r="J37" s="4">
        <f t="shared" si="2"/>
        <v>0</v>
      </c>
    </row>
    <row r="38" spans="1:12" x14ac:dyDescent="0.35">
      <c r="A38" s="3">
        <v>45141</v>
      </c>
      <c r="B38" s="3">
        <f t="shared" si="0"/>
        <v>45139</v>
      </c>
      <c r="C38" t="s">
        <v>33</v>
      </c>
      <c r="D38" s="1" t="s">
        <v>81</v>
      </c>
      <c r="E38" s="4" t="s">
        <v>13</v>
      </c>
      <c r="F38" s="12" t="s">
        <v>82</v>
      </c>
      <c r="G38" s="9" t="s">
        <v>83</v>
      </c>
      <c r="H38" s="4">
        <v>9.24</v>
      </c>
      <c r="I38" s="4">
        <v>0.75</v>
      </c>
      <c r="J38" s="4">
        <f t="shared" si="2"/>
        <v>9.99</v>
      </c>
      <c r="K38" s="13" t="s">
        <v>36</v>
      </c>
      <c r="L38" s="1" t="s">
        <v>84</v>
      </c>
    </row>
    <row r="39" spans="1:12" x14ac:dyDescent="0.35">
      <c r="A39" s="3">
        <v>45159</v>
      </c>
      <c r="B39" s="3">
        <f t="shared" si="0"/>
        <v>45139</v>
      </c>
      <c r="C39" t="s">
        <v>33</v>
      </c>
      <c r="D39" t="s">
        <v>39</v>
      </c>
      <c r="E39" s="4" t="s">
        <v>24</v>
      </c>
      <c r="F39" s="12" t="s">
        <v>85</v>
      </c>
      <c r="G39" s="4" t="s">
        <v>73</v>
      </c>
      <c r="H39" s="4">
        <v>1.99</v>
      </c>
      <c r="I39" s="4">
        <v>0</v>
      </c>
      <c r="J39" s="4">
        <f t="shared" si="2"/>
        <v>1.99</v>
      </c>
    </row>
    <row r="40" spans="1:12" x14ac:dyDescent="0.35">
      <c r="A40" s="3">
        <v>45154</v>
      </c>
      <c r="B40" s="3">
        <f t="shared" si="0"/>
        <v>45139</v>
      </c>
      <c r="C40" t="s">
        <v>86</v>
      </c>
      <c r="D40" t="s">
        <v>87</v>
      </c>
      <c r="E40" s="4" t="s">
        <v>13</v>
      </c>
      <c r="F40" s="12" t="s">
        <v>82</v>
      </c>
      <c r="G40" s="4" t="s">
        <v>21</v>
      </c>
      <c r="H40" s="4">
        <v>213</v>
      </c>
      <c r="I40" s="4">
        <v>0</v>
      </c>
      <c r="J40" s="4">
        <f t="shared" si="2"/>
        <v>213</v>
      </c>
    </row>
    <row r="41" spans="1:12" x14ac:dyDescent="0.35">
      <c r="A41" s="3">
        <v>45154</v>
      </c>
      <c r="B41" s="3">
        <f t="shared" si="0"/>
        <v>45139</v>
      </c>
      <c r="C41" t="s">
        <v>17</v>
      </c>
      <c r="D41" t="s">
        <v>88</v>
      </c>
      <c r="E41" s="4" t="s">
        <v>13</v>
      </c>
      <c r="F41" s="12" t="s">
        <v>82</v>
      </c>
      <c r="G41" s="4" t="s">
        <v>17</v>
      </c>
      <c r="H41" s="4">
        <v>20</v>
      </c>
      <c r="I41" s="4">
        <v>0</v>
      </c>
      <c r="J41" s="4">
        <f t="shared" si="2"/>
        <v>20</v>
      </c>
    </row>
    <row r="42" spans="1:12" x14ac:dyDescent="0.35">
      <c r="A42" s="3">
        <v>45154</v>
      </c>
      <c r="B42" s="3">
        <f t="shared" si="0"/>
        <v>45139</v>
      </c>
      <c r="C42" t="s">
        <v>22</v>
      </c>
      <c r="D42" t="s">
        <v>89</v>
      </c>
      <c r="E42" s="4" t="s">
        <v>13</v>
      </c>
      <c r="F42" s="12" t="s">
        <v>85</v>
      </c>
      <c r="G42" s="4" t="s">
        <v>21</v>
      </c>
      <c r="H42" s="4">
        <v>183.31</v>
      </c>
      <c r="I42" s="4">
        <v>0</v>
      </c>
      <c r="J42" s="4">
        <f t="shared" si="2"/>
        <v>183.31</v>
      </c>
    </row>
    <row r="43" spans="1:12" x14ac:dyDescent="0.35">
      <c r="A43" s="3">
        <v>45152</v>
      </c>
      <c r="B43" s="3">
        <f t="shared" si="0"/>
        <v>45139</v>
      </c>
      <c r="C43" t="s">
        <v>90</v>
      </c>
      <c r="D43" t="s">
        <v>91</v>
      </c>
      <c r="E43" s="4" t="s">
        <v>92</v>
      </c>
      <c r="F43" s="12" t="s">
        <v>85</v>
      </c>
      <c r="G43" s="4" t="s">
        <v>93</v>
      </c>
      <c r="H43" s="4">
        <v>171.7</v>
      </c>
      <c r="I43" s="4">
        <v>34.340000000000003</v>
      </c>
      <c r="J43" s="4">
        <f t="shared" si="2"/>
        <v>206.04</v>
      </c>
      <c r="K43" s="15" t="s">
        <v>94</v>
      </c>
    </row>
    <row r="44" spans="1:12" x14ac:dyDescent="0.35">
      <c r="A44" s="3">
        <v>45159</v>
      </c>
      <c r="B44" s="3">
        <f t="shared" si="0"/>
        <v>45139</v>
      </c>
      <c r="C44" t="s">
        <v>31</v>
      </c>
      <c r="D44" t="s">
        <v>95</v>
      </c>
      <c r="E44" s="4" t="s">
        <v>92</v>
      </c>
      <c r="F44" s="12" t="s">
        <v>85</v>
      </c>
      <c r="G44" s="4" t="s">
        <v>96</v>
      </c>
      <c r="H44" s="4">
        <v>25.88</v>
      </c>
      <c r="I44" s="4">
        <v>5.18</v>
      </c>
      <c r="J44" s="4">
        <f t="shared" si="2"/>
        <v>31.06</v>
      </c>
      <c r="K44" s="15" t="s">
        <v>67</v>
      </c>
    </row>
    <row r="45" spans="1:12" x14ac:dyDescent="0.35">
      <c r="A45" s="3">
        <v>45167</v>
      </c>
      <c r="B45" s="3">
        <f t="shared" si="0"/>
        <v>45139</v>
      </c>
      <c r="C45" t="s">
        <v>31</v>
      </c>
      <c r="D45" t="s">
        <v>95</v>
      </c>
      <c r="E45" s="4" t="s">
        <v>92</v>
      </c>
      <c r="F45" s="12" t="s">
        <v>85</v>
      </c>
      <c r="G45" s="4" t="s">
        <v>96</v>
      </c>
      <c r="H45" s="4">
        <v>25.15</v>
      </c>
      <c r="I45" s="4">
        <v>5.03</v>
      </c>
      <c r="J45" s="4">
        <f t="shared" si="2"/>
        <v>30.18</v>
      </c>
      <c r="K45" s="15" t="s">
        <v>67</v>
      </c>
    </row>
    <row r="46" spans="1:12" x14ac:dyDescent="0.35">
      <c r="A46" s="3">
        <v>45170</v>
      </c>
      <c r="B46" s="3">
        <f t="shared" si="0"/>
        <v>45170</v>
      </c>
      <c r="C46" t="s">
        <v>22</v>
      </c>
      <c r="D46" t="s">
        <v>97</v>
      </c>
      <c r="E46" s="4" t="s">
        <v>24</v>
      </c>
      <c r="F46" s="12" t="s">
        <v>85</v>
      </c>
      <c r="G46" s="4" t="s">
        <v>21</v>
      </c>
      <c r="I46" s="4">
        <v>0</v>
      </c>
      <c r="J46" s="4">
        <f t="shared" si="2"/>
        <v>0</v>
      </c>
    </row>
    <row r="47" spans="1:12" x14ac:dyDescent="0.35">
      <c r="A47" s="3">
        <v>45154</v>
      </c>
      <c r="B47" s="3">
        <f t="shared" si="0"/>
        <v>45139</v>
      </c>
      <c r="C47" t="s">
        <v>19</v>
      </c>
      <c r="D47" t="s">
        <v>98</v>
      </c>
      <c r="E47" s="4" t="s">
        <v>13</v>
      </c>
      <c r="F47" s="12" t="s">
        <v>82</v>
      </c>
      <c r="G47" s="4" t="s">
        <v>21</v>
      </c>
      <c r="H47" s="4">
        <v>19.8</v>
      </c>
      <c r="I47" s="4">
        <v>0</v>
      </c>
      <c r="J47" s="4">
        <f t="shared" si="2"/>
        <v>19.8</v>
      </c>
    </row>
    <row r="48" spans="1:12" x14ac:dyDescent="0.35">
      <c r="A48" s="3">
        <v>45200</v>
      </c>
      <c r="B48" s="3">
        <f t="shared" si="0"/>
        <v>45200</v>
      </c>
      <c r="C48" t="s">
        <v>19</v>
      </c>
      <c r="D48" t="s">
        <v>99</v>
      </c>
      <c r="E48" s="4" t="s">
        <v>13</v>
      </c>
      <c r="F48" s="12" t="s">
        <v>85</v>
      </c>
      <c r="G48" s="4" t="s">
        <v>21</v>
      </c>
      <c r="H48" s="4">
        <v>19.8</v>
      </c>
      <c r="I48" s="4">
        <v>0</v>
      </c>
      <c r="J48" s="4">
        <f t="shared" si="2"/>
        <v>19.8</v>
      </c>
    </row>
    <row r="49" spans="1:10" x14ac:dyDescent="0.35">
      <c r="A49" s="3">
        <v>45200</v>
      </c>
      <c r="B49" s="3">
        <f t="shared" si="0"/>
        <v>45200</v>
      </c>
      <c r="C49" t="s">
        <v>19</v>
      </c>
      <c r="D49" t="s">
        <v>100</v>
      </c>
      <c r="E49" s="4" t="s">
        <v>13</v>
      </c>
      <c r="F49" s="12" t="s">
        <v>85</v>
      </c>
      <c r="G49" s="4" t="s">
        <v>21</v>
      </c>
      <c r="H49" s="4">
        <v>8.5500000000000007</v>
      </c>
      <c r="I49" s="4">
        <v>0</v>
      </c>
      <c r="J49" s="4">
        <f t="shared" si="2"/>
        <v>8.5500000000000007</v>
      </c>
    </row>
    <row r="50" spans="1:10" x14ac:dyDescent="0.35">
      <c r="A50" s="3">
        <v>45200</v>
      </c>
      <c r="B50" s="3">
        <f t="shared" si="0"/>
        <v>45200</v>
      </c>
      <c r="C50" t="s">
        <v>40</v>
      </c>
      <c r="D50" t="s">
        <v>101</v>
      </c>
      <c r="E50" s="4" t="s">
        <v>13</v>
      </c>
      <c r="F50" s="12" t="s">
        <v>85</v>
      </c>
      <c r="G50" s="4" t="s">
        <v>102</v>
      </c>
      <c r="H50" s="4">
        <v>14</v>
      </c>
      <c r="I50" s="4">
        <v>0</v>
      </c>
      <c r="J50" s="4">
        <f t="shared" si="2"/>
        <v>14</v>
      </c>
    </row>
    <row r="51" spans="1:10" x14ac:dyDescent="0.35">
      <c r="A51" s="3">
        <v>45200</v>
      </c>
      <c r="B51" s="3">
        <f t="shared" si="0"/>
        <v>45200</v>
      </c>
      <c r="C51" t="s">
        <v>40</v>
      </c>
      <c r="D51" t="s">
        <v>103</v>
      </c>
      <c r="E51" s="4" t="s">
        <v>13</v>
      </c>
      <c r="F51" s="12" t="s">
        <v>85</v>
      </c>
      <c r="G51" s="4" t="s">
        <v>102</v>
      </c>
      <c r="H51" s="4">
        <v>14</v>
      </c>
      <c r="I51" s="4">
        <v>0</v>
      </c>
      <c r="J51" s="4">
        <f t="shared" si="2"/>
        <v>14</v>
      </c>
    </row>
    <row r="52" spans="1:10" x14ac:dyDescent="0.35">
      <c r="A52" s="3">
        <v>45200</v>
      </c>
      <c r="B52" s="3">
        <f t="shared" si="0"/>
        <v>45200</v>
      </c>
      <c r="C52" t="s">
        <v>86</v>
      </c>
      <c r="D52" t="s">
        <v>104</v>
      </c>
      <c r="E52" s="4" t="s">
        <v>13</v>
      </c>
      <c r="F52" s="12" t="s">
        <v>85</v>
      </c>
      <c r="G52" s="4" t="s">
        <v>105</v>
      </c>
      <c r="H52" s="4">
        <v>244.4</v>
      </c>
      <c r="I52" s="4">
        <v>0</v>
      </c>
      <c r="J52" s="4">
        <f t="shared" si="2"/>
        <v>244.4</v>
      </c>
    </row>
    <row r="53" spans="1:10" x14ac:dyDescent="0.35">
      <c r="A53" s="3">
        <v>45201</v>
      </c>
      <c r="B53" s="3">
        <f t="shared" si="0"/>
        <v>45200</v>
      </c>
      <c r="C53" t="s">
        <v>22</v>
      </c>
      <c r="D53" t="s">
        <v>106</v>
      </c>
      <c r="E53" s="4" t="s">
        <v>24</v>
      </c>
      <c r="F53" s="12" t="s">
        <v>107</v>
      </c>
      <c r="G53" s="4" t="s">
        <v>108</v>
      </c>
      <c r="I53" s="4">
        <v>0</v>
      </c>
      <c r="J53" s="4">
        <f t="shared" si="2"/>
        <v>0</v>
      </c>
    </row>
    <row r="54" spans="1:10" x14ac:dyDescent="0.35">
      <c r="A54" s="3">
        <v>45180</v>
      </c>
      <c r="B54" s="3">
        <f t="shared" si="0"/>
        <v>45170</v>
      </c>
      <c r="C54" t="s">
        <v>33</v>
      </c>
      <c r="D54" s="1" t="s">
        <v>81</v>
      </c>
      <c r="E54" s="4" t="s">
        <v>24</v>
      </c>
      <c r="F54" s="12" t="s">
        <v>107</v>
      </c>
      <c r="G54" s="9" t="s">
        <v>83</v>
      </c>
      <c r="H54" s="4">
        <v>3.59</v>
      </c>
      <c r="I54" s="4">
        <v>0.9</v>
      </c>
      <c r="J54" s="4">
        <f t="shared" si="2"/>
        <v>4.49</v>
      </c>
    </row>
    <row r="55" spans="1:10" x14ac:dyDescent="0.35">
      <c r="A55" s="3">
        <v>45188</v>
      </c>
      <c r="B55" s="3">
        <f t="shared" si="0"/>
        <v>45170</v>
      </c>
      <c r="C55" t="s">
        <v>33</v>
      </c>
      <c r="D55" s="1" t="s">
        <v>39</v>
      </c>
      <c r="E55" s="4" t="s">
        <v>24</v>
      </c>
      <c r="F55" s="12" t="s">
        <v>107</v>
      </c>
      <c r="G55" s="9" t="s">
        <v>73</v>
      </c>
      <c r="H55" s="4">
        <v>1.99</v>
      </c>
      <c r="I55" s="4">
        <v>0</v>
      </c>
      <c r="J55" s="4">
        <f t="shared" si="2"/>
        <v>1.99</v>
      </c>
    </row>
    <row r="56" spans="1:10" x14ac:dyDescent="0.35">
      <c r="A56" s="3">
        <v>45231</v>
      </c>
      <c r="B56" s="3">
        <f t="shared" si="0"/>
        <v>45231</v>
      </c>
      <c r="C56" t="s">
        <v>22</v>
      </c>
      <c r="D56" s="1" t="s">
        <v>109</v>
      </c>
      <c r="E56" s="4" t="s">
        <v>24</v>
      </c>
      <c r="F56" s="12" t="s">
        <v>107</v>
      </c>
      <c r="G56" s="9" t="s">
        <v>108</v>
      </c>
      <c r="I56" s="4">
        <v>0</v>
      </c>
      <c r="J56" s="4">
        <f t="shared" si="2"/>
        <v>0</v>
      </c>
    </row>
    <row r="57" spans="1:10" x14ac:dyDescent="0.35">
      <c r="A57" s="3">
        <v>45233</v>
      </c>
      <c r="B57" s="3">
        <f t="shared" si="0"/>
        <v>45231</v>
      </c>
      <c r="C57" t="s">
        <v>33</v>
      </c>
      <c r="D57" s="1" t="s">
        <v>81</v>
      </c>
      <c r="E57" s="4" t="s">
        <v>24</v>
      </c>
      <c r="F57" s="12" t="s">
        <v>107</v>
      </c>
      <c r="G57" s="9" t="s">
        <v>83</v>
      </c>
      <c r="H57" s="4">
        <v>3.59</v>
      </c>
      <c r="I57" s="4">
        <v>0.9</v>
      </c>
      <c r="J57" s="4">
        <f t="shared" si="2"/>
        <v>4.49</v>
      </c>
    </row>
    <row r="58" spans="1:10" x14ac:dyDescent="0.35">
      <c r="A58" s="3">
        <v>45218</v>
      </c>
      <c r="B58" s="3">
        <f t="shared" si="0"/>
        <v>45200</v>
      </c>
      <c r="C58" t="s">
        <v>33</v>
      </c>
      <c r="D58" s="1" t="s">
        <v>39</v>
      </c>
      <c r="E58" s="4" t="s">
        <v>24</v>
      </c>
      <c r="F58" s="12" t="s">
        <v>107</v>
      </c>
      <c r="G58" s="9" t="s">
        <v>73</v>
      </c>
      <c r="H58" s="4">
        <v>1.99</v>
      </c>
      <c r="I58" s="4">
        <v>0</v>
      </c>
      <c r="J58" s="4">
        <f t="shared" si="2"/>
        <v>1.99</v>
      </c>
    </row>
    <row r="59" spans="1:10" x14ac:dyDescent="0.35">
      <c r="A59" s="3">
        <v>45202</v>
      </c>
      <c r="B59" s="3">
        <f t="shared" si="0"/>
        <v>45200</v>
      </c>
      <c r="C59" t="s">
        <v>33</v>
      </c>
      <c r="D59" s="1" t="s">
        <v>81</v>
      </c>
      <c r="E59" s="4" t="s">
        <v>24</v>
      </c>
      <c r="F59" s="12" t="s">
        <v>107</v>
      </c>
      <c r="G59" s="9" t="s">
        <v>83</v>
      </c>
      <c r="H59" s="4">
        <v>3.59</v>
      </c>
      <c r="I59" s="4">
        <v>0.9</v>
      </c>
      <c r="J59" s="4">
        <f t="shared" si="2"/>
        <v>4.49</v>
      </c>
    </row>
    <row r="60" spans="1:10" x14ac:dyDescent="0.35">
      <c r="A60" s="3">
        <v>45202</v>
      </c>
      <c r="B60" s="3">
        <f t="shared" si="0"/>
        <v>45200</v>
      </c>
      <c r="C60" t="s">
        <v>90</v>
      </c>
      <c r="D60">
        <v>10014006</v>
      </c>
      <c r="E60" s="4" t="s">
        <v>92</v>
      </c>
      <c r="F60" s="12" t="s">
        <v>107</v>
      </c>
      <c r="G60" s="9" t="s">
        <v>110</v>
      </c>
      <c r="H60" s="4">
        <v>419.98</v>
      </c>
      <c r="I60" s="4">
        <v>84</v>
      </c>
      <c r="J60" s="4">
        <f t="shared" si="2"/>
        <v>503.98</v>
      </c>
    </row>
    <row r="61" spans="1:10" x14ac:dyDescent="0.35">
      <c r="A61" s="3"/>
      <c r="B61" s="3" t="e">
        <f t="shared" si="0"/>
        <v>#NUM!</v>
      </c>
      <c r="F61" s="12"/>
      <c r="J61" s="4">
        <f t="shared" si="2"/>
        <v>0</v>
      </c>
    </row>
    <row r="62" spans="1:10" x14ac:dyDescent="0.35">
      <c r="A62" s="3"/>
      <c r="B62" s="3" t="e">
        <f t="shared" si="0"/>
        <v>#NUM!</v>
      </c>
      <c r="F62" s="12"/>
      <c r="J62" s="4">
        <f t="shared" si="2"/>
        <v>0</v>
      </c>
    </row>
    <row r="63" spans="1:10" x14ac:dyDescent="0.35">
      <c r="A63" s="3"/>
      <c r="B63" s="3" t="e">
        <f t="shared" si="0"/>
        <v>#NUM!</v>
      </c>
      <c r="F63" s="12"/>
      <c r="J63" s="4">
        <f t="shared" si="2"/>
        <v>0</v>
      </c>
    </row>
    <row r="64" spans="1:10" x14ac:dyDescent="0.35">
      <c r="A64" s="3"/>
      <c r="B64" s="3" t="e">
        <f t="shared" si="0"/>
        <v>#NUM!</v>
      </c>
      <c r="F64" s="12"/>
      <c r="J64" s="4">
        <f t="shared" si="2"/>
        <v>0</v>
      </c>
    </row>
    <row r="65" spans="1:10" x14ac:dyDescent="0.35">
      <c r="A65" s="3"/>
      <c r="B65" s="3" t="e">
        <f t="shared" si="0"/>
        <v>#NUM!</v>
      </c>
      <c r="F65" s="12"/>
      <c r="J65" s="4">
        <f t="shared" si="2"/>
        <v>0</v>
      </c>
    </row>
    <row r="66" spans="1:10" x14ac:dyDescent="0.35">
      <c r="A66" s="3"/>
      <c r="B66" s="3" t="e">
        <f t="shared" ref="B66:B116" si="3">EOMONTH(A66,-1)+1</f>
        <v>#NUM!</v>
      </c>
      <c r="F66" s="12"/>
      <c r="J66" s="4">
        <f t="shared" si="2"/>
        <v>0</v>
      </c>
    </row>
    <row r="67" spans="1:10" x14ac:dyDescent="0.35">
      <c r="A67" s="3"/>
      <c r="B67" s="3" t="e">
        <f t="shared" si="3"/>
        <v>#NUM!</v>
      </c>
      <c r="F67" s="12"/>
      <c r="J67" s="4">
        <f t="shared" si="2"/>
        <v>0</v>
      </c>
    </row>
    <row r="68" spans="1:10" x14ac:dyDescent="0.35">
      <c r="A68" s="3"/>
      <c r="B68" s="3" t="e">
        <f t="shared" si="3"/>
        <v>#NUM!</v>
      </c>
      <c r="F68" s="12"/>
      <c r="J68" s="4">
        <f t="shared" si="2"/>
        <v>0</v>
      </c>
    </row>
    <row r="69" spans="1:10" x14ac:dyDescent="0.35">
      <c r="A69" s="3"/>
      <c r="B69" s="3" t="e">
        <f t="shared" si="3"/>
        <v>#NUM!</v>
      </c>
      <c r="F69" s="12"/>
      <c r="J69" s="4">
        <f t="shared" si="2"/>
        <v>0</v>
      </c>
    </row>
    <row r="70" spans="1:10" x14ac:dyDescent="0.35">
      <c r="A70" s="3"/>
      <c r="B70" s="3" t="e">
        <f t="shared" si="3"/>
        <v>#NUM!</v>
      </c>
      <c r="F70" s="12"/>
      <c r="J70" s="4">
        <f t="shared" si="2"/>
        <v>0</v>
      </c>
    </row>
    <row r="71" spans="1:10" x14ac:dyDescent="0.35">
      <c r="A71" s="3"/>
      <c r="B71" s="3" t="e">
        <f t="shared" si="3"/>
        <v>#NUM!</v>
      </c>
      <c r="F71" s="20"/>
      <c r="J71" s="4">
        <f t="shared" si="2"/>
        <v>0</v>
      </c>
    </row>
    <row r="72" spans="1:10" x14ac:dyDescent="0.35">
      <c r="A72" s="3"/>
      <c r="B72" s="3" t="e">
        <f t="shared" si="3"/>
        <v>#NUM!</v>
      </c>
      <c r="F72" s="20"/>
      <c r="J72" s="4">
        <f t="shared" si="2"/>
        <v>0</v>
      </c>
    </row>
    <row r="73" spans="1:10" x14ac:dyDescent="0.35">
      <c r="A73" s="3"/>
      <c r="B73" s="3" t="e">
        <f t="shared" si="3"/>
        <v>#NUM!</v>
      </c>
      <c r="F73" s="20"/>
      <c r="J73" s="4">
        <f t="shared" si="2"/>
        <v>0</v>
      </c>
    </row>
    <row r="74" spans="1:10" x14ac:dyDescent="0.35">
      <c r="A74" s="3"/>
      <c r="B74" s="3" t="e">
        <f t="shared" si="3"/>
        <v>#NUM!</v>
      </c>
      <c r="F74" s="20"/>
      <c r="J74" s="4">
        <f t="shared" si="2"/>
        <v>0</v>
      </c>
    </row>
    <row r="75" spans="1:10" x14ac:dyDescent="0.35">
      <c r="A75" s="3"/>
      <c r="B75" s="3" t="e">
        <f t="shared" si="3"/>
        <v>#NUM!</v>
      </c>
      <c r="F75" s="20"/>
      <c r="J75" s="4">
        <f t="shared" si="2"/>
        <v>0</v>
      </c>
    </row>
    <row r="76" spans="1:10" x14ac:dyDescent="0.35">
      <c r="A76" s="3"/>
      <c r="B76" s="3" t="e">
        <f t="shared" si="3"/>
        <v>#NUM!</v>
      </c>
      <c r="F76" s="20"/>
      <c r="J76" s="4">
        <f t="shared" si="2"/>
        <v>0</v>
      </c>
    </row>
    <row r="77" spans="1:10" x14ac:dyDescent="0.35">
      <c r="A77" s="3"/>
      <c r="B77" s="3" t="e">
        <f t="shared" si="3"/>
        <v>#NUM!</v>
      </c>
      <c r="F77" s="20"/>
      <c r="J77" s="4">
        <f t="shared" si="2"/>
        <v>0</v>
      </c>
    </row>
    <row r="78" spans="1:10" x14ac:dyDescent="0.35">
      <c r="A78" s="3"/>
      <c r="B78" s="3" t="e">
        <f t="shared" si="3"/>
        <v>#NUM!</v>
      </c>
      <c r="F78" s="20"/>
      <c r="J78" s="4">
        <f t="shared" si="2"/>
        <v>0</v>
      </c>
    </row>
    <row r="79" spans="1:10" x14ac:dyDescent="0.35">
      <c r="A79" s="3"/>
      <c r="B79" s="3" t="e">
        <f t="shared" si="3"/>
        <v>#NUM!</v>
      </c>
      <c r="F79" s="20"/>
      <c r="J79" s="4">
        <f t="shared" si="2"/>
        <v>0</v>
      </c>
    </row>
    <row r="80" spans="1:10" x14ac:dyDescent="0.35">
      <c r="A80" s="3"/>
      <c r="B80" s="3" t="e">
        <f t="shared" si="3"/>
        <v>#NUM!</v>
      </c>
      <c r="F80" s="20"/>
      <c r="J80" s="4">
        <f t="shared" si="2"/>
        <v>0</v>
      </c>
    </row>
    <row r="81" spans="1:10" x14ac:dyDescent="0.35">
      <c r="A81" s="3"/>
      <c r="B81" s="3" t="e">
        <f t="shared" si="3"/>
        <v>#NUM!</v>
      </c>
      <c r="F81" s="20"/>
      <c r="J81" s="4">
        <f t="shared" ref="J81:J112" si="4">H81+I81</f>
        <v>0</v>
      </c>
    </row>
    <row r="82" spans="1:10" x14ac:dyDescent="0.35">
      <c r="A82" s="3"/>
      <c r="B82" s="3" t="e">
        <f t="shared" si="3"/>
        <v>#NUM!</v>
      </c>
      <c r="F82" s="20"/>
      <c r="J82" s="4">
        <f t="shared" si="4"/>
        <v>0</v>
      </c>
    </row>
    <row r="83" spans="1:10" x14ac:dyDescent="0.35">
      <c r="A83" s="3"/>
      <c r="B83" s="3" t="e">
        <f t="shared" si="3"/>
        <v>#NUM!</v>
      </c>
      <c r="F83" s="20"/>
      <c r="J83" s="4">
        <f t="shared" si="4"/>
        <v>0</v>
      </c>
    </row>
    <row r="84" spans="1:10" x14ac:dyDescent="0.35">
      <c r="A84" s="3"/>
      <c r="B84" s="3" t="e">
        <f t="shared" si="3"/>
        <v>#NUM!</v>
      </c>
      <c r="F84" s="20"/>
      <c r="J84" s="4">
        <f t="shared" si="4"/>
        <v>0</v>
      </c>
    </row>
    <row r="85" spans="1:10" x14ac:dyDescent="0.35">
      <c r="A85" s="3"/>
      <c r="B85" s="3" t="e">
        <f t="shared" si="3"/>
        <v>#NUM!</v>
      </c>
      <c r="F85" s="20"/>
      <c r="J85" s="4">
        <f t="shared" si="4"/>
        <v>0</v>
      </c>
    </row>
    <row r="86" spans="1:10" x14ac:dyDescent="0.35">
      <c r="A86" s="3"/>
      <c r="B86" s="3" t="e">
        <f t="shared" si="3"/>
        <v>#NUM!</v>
      </c>
      <c r="F86" s="20"/>
      <c r="J86" s="4">
        <f t="shared" si="4"/>
        <v>0</v>
      </c>
    </row>
    <row r="87" spans="1:10" x14ac:dyDescent="0.35">
      <c r="A87" s="3"/>
      <c r="B87" s="3" t="e">
        <f t="shared" si="3"/>
        <v>#NUM!</v>
      </c>
      <c r="F87" s="20"/>
      <c r="J87" s="4">
        <f t="shared" si="4"/>
        <v>0</v>
      </c>
    </row>
    <row r="88" spans="1:10" x14ac:dyDescent="0.35">
      <c r="A88" s="3"/>
      <c r="B88" s="3" t="e">
        <f t="shared" si="3"/>
        <v>#NUM!</v>
      </c>
      <c r="F88" s="20"/>
      <c r="J88" s="4">
        <f t="shared" si="4"/>
        <v>0</v>
      </c>
    </row>
    <row r="89" spans="1:10" x14ac:dyDescent="0.35">
      <c r="A89" s="3"/>
      <c r="B89" s="3" t="e">
        <f t="shared" si="3"/>
        <v>#NUM!</v>
      </c>
      <c r="F89" s="20"/>
      <c r="J89" s="4">
        <f t="shared" si="4"/>
        <v>0</v>
      </c>
    </row>
    <row r="90" spans="1:10" x14ac:dyDescent="0.35">
      <c r="A90" s="3"/>
      <c r="B90" s="3" t="e">
        <f t="shared" si="3"/>
        <v>#NUM!</v>
      </c>
      <c r="F90" s="20"/>
      <c r="J90" s="4">
        <f t="shared" si="4"/>
        <v>0</v>
      </c>
    </row>
    <row r="91" spans="1:10" x14ac:dyDescent="0.35">
      <c r="A91" s="3"/>
      <c r="B91" s="3" t="e">
        <f t="shared" si="3"/>
        <v>#NUM!</v>
      </c>
      <c r="F91" s="20"/>
      <c r="J91" s="4">
        <f t="shared" si="4"/>
        <v>0</v>
      </c>
    </row>
    <row r="92" spans="1:10" x14ac:dyDescent="0.35">
      <c r="A92" s="3"/>
      <c r="B92" s="3" t="e">
        <f t="shared" si="3"/>
        <v>#NUM!</v>
      </c>
      <c r="F92" s="20"/>
      <c r="J92" s="4">
        <f t="shared" si="4"/>
        <v>0</v>
      </c>
    </row>
    <row r="93" spans="1:10" x14ac:dyDescent="0.35">
      <c r="A93" s="3"/>
      <c r="B93" s="3" t="e">
        <f t="shared" si="3"/>
        <v>#NUM!</v>
      </c>
      <c r="F93" s="20"/>
      <c r="J93" s="4">
        <f t="shared" si="4"/>
        <v>0</v>
      </c>
    </row>
    <row r="94" spans="1:10" x14ac:dyDescent="0.35">
      <c r="A94" s="3"/>
      <c r="B94" s="3" t="e">
        <f t="shared" si="3"/>
        <v>#NUM!</v>
      </c>
      <c r="F94" s="20"/>
      <c r="J94" s="4">
        <f t="shared" si="4"/>
        <v>0</v>
      </c>
    </row>
    <row r="95" spans="1:10" x14ac:dyDescent="0.35">
      <c r="A95" s="3"/>
      <c r="B95" s="3" t="e">
        <f t="shared" si="3"/>
        <v>#NUM!</v>
      </c>
      <c r="F95" s="20"/>
      <c r="J95" s="4">
        <f t="shared" si="4"/>
        <v>0</v>
      </c>
    </row>
    <row r="96" spans="1:10" x14ac:dyDescent="0.35">
      <c r="A96" s="3"/>
      <c r="B96" s="3" t="e">
        <f t="shared" si="3"/>
        <v>#NUM!</v>
      </c>
      <c r="F96" s="20"/>
      <c r="J96" s="4">
        <f t="shared" si="4"/>
        <v>0</v>
      </c>
    </row>
    <row r="97" spans="1:10" x14ac:dyDescent="0.35">
      <c r="A97" s="3"/>
      <c r="B97" s="3" t="e">
        <f t="shared" si="3"/>
        <v>#NUM!</v>
      </c>
      <c r="F97" s="20"/>
      <c r="J97" s="4">
        <f t="shared" si="4"/>
        <v>0</v>
      </c>
    </row>
    <row r="98" spans="1:10" x14ac:dyDescent="0.35">
      <c r="A98" s="3"/>
      <c r="B98" s="3" t="e">
        <f t="shared" si="3"/>
        <v>#NUM!</v>
      </c>
      <c r="F98" s="20"/>
      <c r="J98" s="4">
        <f t="shared" si="4"/>
        <v>0</v>
      </c>
    </row>
    <row r="99" spans="1:10" x14ac:dyDescent="0.35">
      <c r="A99" s="3"/>
      <c r="B99" s="3" t="e">
        <f t="shared" si="3"/>
        <v>#NUM!</v>
      </c>
      <c r="F99" s="20"/>
      <c r="J99" s="4">
        <f t="shared" si="4"/>
        <v>0</v>
      </c>
    </row>
    <row r="100" spans="1:10" x14ac:dyDescent="0.35">
      <c r="A100" s="3"/>
      <c r="B100" s="3" t="e">
        <f t="shared" si="3"/>
        <v>#NUM!</v>
      </c>
      <c r="F100" s="20"/>
      <c r="J100" s="4">
        <f t="shared" si="4"/>
        <v>0</v>
      </c>
    </row>
    <row r="101" spans="1:10" x14ac:dyDescent="0.35">
      <c r="A101" s="3"/>
      <c r="B101" s="3" t="e">
        <f t="shared" si="3"/>
        <v>#NUM!</v>
      </c>
      <c r="F101" s="20"/>
      <c r="J101" s="4">
        <f t="shared" si="4"/>
        <v>0</v>
      </c>
    </row>
    <row r="102" spans="1:10" x14ac:dyDescent="0.35">
      <c r="A102" s="3"/>
      <c r="B102" s="3" t="e">
        <f t="shared" si="3"/>
        <v>#NUM!</v>
      </c>
      <c r="F102" s="20"/>
      <c r="J102" s="4">
        <f t="shared" si="4"/>
        <v>0</v>
      </c>
    </row>
    <row r="103" spans="1:10" x14ac:dyDescent="0.35">
      <c r="A103" s="3"/>
      <c r="B103" s="3" t="e">
        <f t="shared" si="3"/>
        <v>#NUM!</v>
      </c>
      <c r="F103" s="20"/>
      <c r="J103" s="4">
        <f t="shared" si="4"/>
        <v>0</v>
      </c>
    </row>
    <row r="104" spans="1:10" x14ac:dyDescent="0.35">
      <c r="A104" s="3"/>
      <c r="B104" s="3" t="e">
        <f t="shared" si="3"/>
        <v>#NUM!</v>
      </c>
      <c r="F104" s="20"/>
      <c r="J104" s="4">
        <f t="shared" si="4"/>
        <v>0</v>
      </c>
    </row>
    <row r="105" spans="1:10" x14ac:dyDescent="0.35">
      <c r="A105" s="3"/>
      <c r="B105" s="3" t="e">
        <f t="shared" si="3"/>
        <v>#NUM!</v>
      </c>
      <c r="F105" s="20"/>
      <c r="J105" s="4">
        <f t="shared" si="4"/>
        <v>0</v>
      </c>
    </row>
    <row r="106" spans="1:10" x14ac:dyDescent="0.35">
      <c r="A106" s="3"/>
      <c r="B106" s="3" t="e">
        <f t="shared" si="3"/>
        <v>#NUM!</v>
      </c>
      <c r="F106" s="20"/>
      <c r="J106" s="4">
        <f t="shared" si="4"/>
        <v>0</v>
      </c>
    </row>
    <row r="107" spans="1:10" x14ac:dyDescent="0.35">
      <c r="A107" s="3"/>
      <c r="B107" s="3" t="e">
        <f t="shared" si="3"/>
        <v>#NUM!</v>
      </c>
      <c r="F107" s="20"/>
      <c r="J107" s="4">
        <f t="shared" si="4"/>
        <v>0</v>
      </c>
    </row>
    <row r="108" spans="1:10" x14ac:dyDescent="0.35">
      <c r="A108" s="3"/>
      <c r="B108" s="3" t="e">
        <f t="shared" si="3"/>
        <v>#NUM!</v>
      </c>
      <c r="F108" s="20"/>
      <c r="J108" s="4">
        <f t="shared" si="4"/>
        <v>0</v>
      </c>
    </row>
    <row r="109" spans="1:10" x14ac:dyDescent="0.35">
      <c r="A109" s="3"/>
      <c r="B109" s="3" t="e">
        <f t="shared" si="3"/>
        <v>#NUM!</v>
      </c>
      <c r="F109" s="20"/>
      <c r="J109" s="4">
        <f t="shared" si="4"/>
        <v>0</v>
      </c>
    </row>
    <row r="110" spans="1:10" x14ac:dyDescent="0.35">
      <c r="A110" s="3"/>
      <c r="B110" s="3" t="e">
        <f t="shared" si="3"/>
        <v>#NUM!</v>
      </c>
      <c r="F110" s="20"/>
      <c r="J110" s="4">
        <f t="shared" si="4"/>
        <v>0</v>
      </c>
    </row>
    <row r="111" spans="1:10" x14ac:dyDescent="0.35">
      <c r="A111" s="3"/>
      <c r="B111" s="3" t="e">
        <f t="shared" si="3"/>
        <v>#NUM!</v>
      </c>
      <c r="F111" s="20"/>
      <c r="J111" s="4">
        <f t="shared" si="4"/>
        <v>0</v>
      </c>
    </row>
    <row r="112" spans="1:10" x14ac:dyDescent="0.35">
      <c r="A112" s="3"/>
      <c r="B112" s="3" t="e">
        <f t="shared" si="3"/>
        <v>#NUM!</v>
      </c>
      <c r="F112" s="20"/>
      <c r="J112" s="4">
        <f>H112+I112</f>
        <v>0</v>
      </c>
    </row>
    <row r="113" spans="1:11" x14ac:dyDescent="0.35">
      <c r="A113" s="3"/>
      <c r="B113" s="3" t="e">
        <f t="shared" si="3"/>
        <v>#NUM!</v>
      </c>
      <c r="F113" s="20"/>
      <c r="J113" s="4">
        <f>H113+I113</f>
        <v>0</v>
      </c>
    </row>
    <row r="114" spans="1:11" x14ac:dyDescent="0.35">
      <c r="A114" s="3"/>
      <c r="B114" s="3" t="e">
        <f t="shared" si="3"/>
        <v>#NUM!</v>
      </c>
      <c r="F114" s="20"/>
      <c r="J114" s="4">
        <f>H114+I114</f>
        <v>0</v>
      </c>
    </row>
    <row r="115" spans="1:11" x14ac:dyDescent="0.35">
      <c r="A115" s="3"/>
      <c r="B115" s="3" t="e">
        <f t="shared" si="3"/>
        <v>#NUM!</v>
      </c>
      <c r="F115" s="20"/>
      <c r="J115" s="4">
        <f>H115+I115</f>
        <v>0</v>
      </c>
    </row>
    <row r="116" spans="1:11" x14ac:dyDescent="0.35">
      <c r="A116" s="3"/>
      <c r="B116" s="3" t="e">
        <f t="shared" si="3"/>
        <v>#NUM!</v>
      </c>
      <c r="F116" s="20"/>
      <c r="J116" s="4">
        <f>H116+I116</f>
        <v>0</v>
      </c>
    </row>
    <row r="117" spans="1:11" x14ac:dyDescent="0.35">
      <c r="A117" s="3">
        <v>45071</v>
      </c>
      <c r="G117" s="5" t="s">
        <v>111</v>
      </c>
      <c r="J117" s="4">
        <f>SUBTOTAL(109,J2:J116)</f>
        <v>3080.1899999999996</v>
      </c>
      <c r="K117" s="13" t="s">
        <v>112</v>
      </c>
    </row>
    <row r="127" spans="1:11" x14ac:dyDescent="0.35">
      <c r="G127" s="5" t="s">
        <v>111</v>
      </c>
      <c r="K127" s="13" t="s">
        <v>112</v>
      </c>
    </row>
  </sheetData>
  <dataValidations count="3">
    <dataValidation type="list" allowBlank="1" showInputMessage="1" showErrorMessage="1" sqref="E43:E45 JA43:JA45 SW43:SW45 ACS43:ACS45 AMO43:AMO45 AWK43:AWK45 BGG43:BGG45 BQC43:BQC45 BZY43:BZY45 CJU43:CJU45 CTQ43:CTQ45 DDM43:DDM45 DNI43:DNI45 DXE43:DXE45 EHA43:EHA45 EQW43:EQW45 FAS43:FAS45 FKO43:FKO45 FUK43:FUK45 GEG43:GEG45 GOC43:GOC45 GXY43:GXY45 HHU43:HHU45 HRQ43:HRQ45 IBM43:IBM45 ILI43:ILI45 IVE43:IVE45 JFA43:JFA45 JOW43:JOW45 JYS43:JYS45 KIO43:KIO45 KSK43:KSK45 LCG43:LCG45 LMC43:LMC45 LVY43:LVY45 MFU43:MFU45 MPQ43:MPQ45 MZM43:MZM45 NJI43:NJI45 NTE43:NTE45 ODA43:ODA45 OMW43:OMW45 OWS43:OWS45 PGO43:PGO45 PQK43:PQK45 QAG43:QAG45 QKC43:QKC45 QTY43:QTY45 RDU43:RDU45 RNQ43:RNQ45 RXM43:RXM45 SHI43:SHI45 SRE43:SRE45 TBA43:TBA45 TKW43:TKW45 TUS43:TUS45 UEO43:UEO45 UOK43:UOK45 UYG43:UYG45 VIC43:VIC45 VRY43:VRY45 WBU43:WBU45 WLQ43:WLQ45 WVM43:WVM45 E65579:E65581 JA65579:JA65581 SW65579:SW65581 ACS65579:ACS65581 AMO65579:AMO65581 AWK65579:AWK65581 BGG65579:BGG65581 BQC65579:BQC65581 BZY65579:BZY65581 CJU65579:CJU65581 CTQ65579:CTQ65581 DDM65579:DDM65581 DNI65579:DNI65581 DXE65579:DXE65581 EHA65579:EHA65581 EQW65579:EQW65581 FAS65579:FAS65581 FKO65579:FKO65581 FUK65579:FUK65581 GEG65579:GEG65581 GOC65579:GOC65581 GXY65579:GXY65581 HHU65579:HHU65581 HRQ65579:HRQ65581 IBM65579:IBM65581 ILI65579:ILI65581 IVE65579:IVE65581 JFA65579:JFA65581 JOW65579:JOW65581 JYS65579:JYS65581 KIO65579:KIO65581 KSK65579:KSK65581 LCG65579:LCG65581 LMC65579:LMC65581 LVY65579:LVY65581 MFU65579:MFU65581 MPQ65579:MPQ65581 MZM65579:MZM65581 NJI65579:NJI65581 NTE65579:NTE65581 ODA65579:ODA65581 OMW65579:OMW65581 OWS65579:OWS65581 PGO65579:PGO65581 PQK65579:PQK65581 QAG65579:QAG65581 QKC65579:QKC65581 QTY65579:QTY65581 RDU65579:RDU65581 RNQ65579:RNQ65581 RXM65579:RXM65581 SHI65579:SHI65581 SRE65579:SRE65581 TBA65579:TBA65581 TKW65579:TKW65581 TUS65579:TUS65581 UEO65579:UEO65581 UOK65579:UOK65581 UYG65579:UYG65581 VIC65579:VIC65581 VRY65579:VRY65581 WBU65579:WBU65581 WLQ65579:WLQ65581 WVM65579:WVM65581 E131115:E131117 JA131115:JA131117 SW131115:SW131117 ACS131115:ACS131117 AMO131115:AMO131117 AWK131115:AWK131117 BGG131115:BGG131117 BQC131115:BQC131117 BZY131115:BZY131117 CJU131115:CJU131117 CTQ131115:CTQ131117 DDM131115:DDM131117 DNI131115:DNI131117 DXE131115:DXE131117 EHA131115:EHA131117 EQW131115:EQW131117 FAS131115:FAS131117 FKO131115:FKO131117 FUK131115:FUK131117 GEG131115:GEG131117 GOC131115:GOC131117 GXY131115:GXY131117 HHU131115:HHU131117 HRQ131115:HRQ131117 IBM131115:IBM131117 ILI131115:ILI131117 IVE131115:IVE131117 JFA131115:JFA131117 JOW131115:JOW131117 JYS131115:JYS131117 KIO131115:KIO131117 KSK131115:KSK131117 LCG131115:LCG131117 LMC131115:LMC131117 LVY131115:LVY131117 MFU131115:MFU131117 MPQ131115:MPQ131117 MZM131115:MZM131117 NJI131115:NJI131117 NTE131115:NTE131117 ODA131115:ODA131117 OMW131115:OMW131117 OWS131115:OWS131117 PGO131115:PGO131117 PQK131115:PQK131117 QAG131115:QAG131117 QKC131115:QKC131117 QTY131115:QTY131117 RDU131115:RDU131117 RNQ131115:RNQ131117 RXM131115:RXM131117 SHI131115:SHI131117 SRE131115:SRE131117 TBA131115:TBA131117 TKW131115:TKW131117 TUS131115:TUS131117 UEO131115:UEO131117 UOK131115:UOK131117 UYG131115:UYG131117 VIC131115:VIC131117 VRY131115:VRY131117 WBU131115:WBU131117 WLQ131115:WLQ131117 WVM131115:WVM131117 E196651:E196653 JA196651:JA196653 SW196651:SW196653 ACS196651:ACS196653 AMO196651:AMO196653 AWK196651:AWK196653 BGG196651:BGG196653 BQC196651:BQC196653 BZY196651:BZY196653 CJU196651:CJU196653 CTQ196651:CTQ196653 DDM196651:DDM196653 DNI196651:DNI196653 DXE196651:DXE196653 EHA196651:EHA196653 EQW196651:EQW196653 FAS196651:FAS196653 FKO196651:FKO196653 FUK196651:FUK196653 GEG196651:GEG196653 GOC196651:GOC196653 GXY196651:GXY196653 HHU196651:HHU196653 HRQ196651:HRQ196653 IBM196651:IBM196653 ILI196651:ILI196653 IVE196651:IVE196653 JFA196651:JFA196653 JOW196651:JOW196653 JYS196651:JYS196653 KIO196651:KIO196653 KSK196651:KSK196653 LCG196651:LCG196653 LMC196651:LMC196653 LVY196651:LVY196653 MFU196651:MFU196653 MPQ196651:MPQ196653 MZM196651:MZM196653 NJI196651:NJI196653 NTE196651:NTE196653 ODA196651:ODA196653 OMW196651:OMW196653 OWS196651:OWS196653 PGO196651:PGO196653 PQK196651:PQK196653 QAG196651:QAG196653 QKC196651:QKC196653 QTY196651:QTY196653 RDU196651:RDU196653 RNQ196651:RNQ196653 RXM196651:RXM196653 SHI196651:SHI196653 SRE196651:SRE196653 TBA196651:TBA196653 TKW196651:TKW196653 TUS196651:TUS196653 UEO196651:UEO196653 UOK196651:UOK196653 UYG196651:UYG196653 VIC196651:VIC196653 VRY196651:VRY196653 WBU196651:WBU196653 WLQ196651:WLQ196653 WVM196651:WVM196653 E262187:E262189 JA262187:JA262189 SW262187:SW262189 ACS262187:ACS262189 AMO262187:AMO262189 AWK262187:AWK262189 BGG262187:BGG262189 BQC262187:BQC262189 BZY262187:BZY262189 CJU262187:CJU262189 CTQ262187:CTQ262189 DDM262187:DDM262189 DNI262187:DNI262189 DXE262187:DXE262189 EHA262187:EHA262189 EQW262187:EQW262189 FAS262187:FAS262189 FKO262187:FKO262189 FUK262187:FUK262189 GEG262187:GEG262189 GOC262187:GOC262189 GXY262187:GXY262189 HHU262187:HHU262189 HRQ262187:HRQ262189 IBM262187:IBM262189 ILI262187:ILI262189 IVE262187:IVE262189 JFA262187:JFA262189 JOW262187:JOW262189 JYS262187:JYS262189 KIO262187:KIO262189 KSK262187:KSK262189 LCG262187:LCG262189 LMC262187:LMC262189 LVY262187:LVY262189 MFU262187:MFU262189 MPQ262187:MPQ262189 MZM262187:MZM262189 NJI262187:NJI262189 NTE262187:NTE262189 ODA262187:ODA262189 OMW262187:OMW262189 OWS262187:OWS262189 PGO262187:PGO262189 PQK262187:PQK262189 QAG262187:QAG262189 QKC262187:QKC262189 QTY262187:QTY262189 RDU262187:RDU262189 RNQ262187:RNQ262189 RXM262187:RXM262189 SHI262187:SHI262189 SRE262187:SRE262189 TBA262187:TBA262189 TKW262187:TKW262189 TUS262187:TUS262189 UEO262187:UEO262189 UOK262187:UOK262189 UYG262187:UYG262189 VIC262187:VIC262189 VRY262187:VRY262189 WBU262187:WBU262189 WLQ262187:WLQ262189 WVM262187:WVM262189 E327723:E327725 JA327723:JA327725 SW327723:SW327725 ACS327723:ACS327725 AMO327723:AMO327725 AWK327723:AWK327725 BGG327723:BGG327725 BQC327723:BQC327725 BZY327723:BZY327725 CJU327723:CJU327725 CTQ327723:CTQ327725 DDM327723:DDM327725 DNI327723:DNI327725 DXE327723:DXE327725 EHA327723:EHA327725 EQW327723:EQW327725 FAS327723:FAS327725 FKO327723:FKO327725 FUK327723:FUK327725 GEG327723:GEG327725 GOC327723:GOC327725 GXY327723:GXY327725 HHU327723:HHU327725 HRQ327723:HRQ327725 IBM327723:IBM327725 ILI327723:ILI327725 IVE327723:IVE327725 JFA327723:JFA327725 JOW327723:JOW327725 JYS327723:JYS327725 KIO327723:KIO327725 KSK327723:KSK327725 LCG327723:LCG327725 LMC327723:LMC327725 LVY327723:LVY327725 MFU327723:MFU327725 MPQ327723:MPQ327725 MZM327723:MZM327725 NJI327723:NJI327725 NTE327723:NTE327725 ODA327723:ODA327725 OMW327723:OMW327725 OWS327723:OWS327725 PGO327723:PGO327725 PQK327723:PQK327725 QAG327723:QAG327725 QKC327723:QKC327725 QTY327723:QTY327725 RDU327723:RDU327725 RNQ327723:RNQ327725 RXM327723:RXM327725 SHI327723:SHI327725 SRE327723:SRE327725 TBA327723:TBA327725 TKW327723:TKW327725 TUS327723:TUS327725 UEO327723:UEO327725 UOK327723:UOK327725 UYG327723:UYG327725 VIC327723:VIC327725 VRY327723:VRY327725 WBU327723:WBU327725 WLQ327723:WLQ327725 WVM327723:WVM327725 E393259:E393261 JA393259:JA393261 SW393259:SW393261 ACS393259:ACS393261 AMO393259:AMO393261 AWK393259:AWK393261 BGG393259:BGG393261 BQC393259:BQC393261 BZY393259:BZY393261 CJU393259:CJU393261 CTQ393259:CTQ393261 DDM393259:DDM393261 DNI393259:DNI393261 DXE393259:DXE393261 EHA393259:EHA393261 EQW393259:EQW393261 FAS393259:FAS393261 FKO393259:FKO393261 FUK393259:FUK393261 GEG393259:GEG393261 GOC393259:GOC393261 GXY393259:GXY393261 HHU393259:HHU393261 HRQ393259:HRQ393261 IBM393259:IBM393261 ILI393259:ILI393261 IVE393259:IVE393261 JFA393259:JFA393261 JOW393259:JOW393261 JYS393259:JYS393261 KIO393259:KIO393261 KSK393259:KSK393261 LCG393259:LCG393261 LMC393259:LMC393261 LVY393259:LVY393261 MFU393259:MFU393261 MPQ393259:MPQ393261 MZM393259:MZM393261 NJI393259:NJI393261 NTE393259:NTE393261 ODA393259:ODA393261 OMW393259:OMW393261 OWS393259:OWS393261 PGO393259:PGO393261 PQK393259:PQK393261 QAG393259:QAG393261 QKC393259:QKC393261 QTY393259:QTY393261 RDU393259:RDU393261 RNQ393259:RNQ393261 RXM393259:RXM393261 SHI393259:SHI393261 SRE393259:SRE393261 TBA393259:TBA393261 TKW393259:TKW393261 TUS393259:TUS393261 UEO393259:UEO393261 UOK393259:UOK393261 UYG393259:UYG393261 VIC393259:VIC393261 VRY393259:VRY393261 WBU393259:WBU393261 WLQ393259:WLQ393261 WVM393259:WVM393261 E458795:E458797 JA458795:JA458797 SW458795:SW458797 ACS458795:ACS458797 AMO458795:AMO458797 AWK458795:AWK458797 BGG458795:BGG458797 BQC458795:BQC458797 BZY458795:BZY458797 CJU458795:CJU458797 CTQ458795:CTQ458797 DDM458795:DDM458797 DNI458795:DNI458797 DXE458795:DXE458797 EHA458795:EHA458797 EQW458795:EQW458797 FAS458795:FAS458797 FKO458795:FKO458797 FUK458795:FUK458797 GEG458795:GEG458797 GOC458795:GOC458797 GXY458795:GXY458797 HHU458795:HHU458797 HRQ458795:HRQ458797 IBM458795:IBM458797 ILI458795:ILI458797 IVE458795:IVE458797 JFA458795:JFA458797 JOW458795:JOW458797 JYS458795:JYS458797 KIO458795:KIO458797 KSK458795:KSK458797 LCG458795:LCG458797 LMC458795:LMC458797 LVY458795:LVY458797 MFU458795:MFU458797 MPQ458795:MPQ458797 MZM458795:MZM458797 NJI458795:NJI458797 NTE458795:NTE458797 ODA458795:ODA458797 OMW458795:OMW458797 OWS458795:OWS458797 PGO458795:PGO458797 PQK458795:PQK458797 QAG458795:QAG458797 QKC458795:QKC458797 QTY458795:QTY458797 RDU458795:RDU458797 RNQ458795:RNQ458797 RXM458795:RXM458797 SHI458795:SHI458797 SRE458795:SRE458797 TBA458795:TBA458797 TKW458795:TKW458797 TUS458795:TUS458797 UEO458795:UEO458797 UOK458795:UOK458797 UYG458795:UYG458797 VIC458795:VIC458797 VRY458795:VRY458797 WBU458795:WBU458797 WLQ458795:WLQ458797 WVM458795:WVM458797 E524331:E524333 JA524331:JA524333 SW524331:SW524333 ACS524331:ACS524333 AMO524331:AMO524333 AWK524331:AWK524333 BGG524331:BGG524333 BQC524331:BQC524333 BZY524331:BZY524333 CJU524331:CJU524333 CTQ524331:CTQ524333 DDM524331:DDM524333 DNI524331:DNI524333 DXE524331:DXE524333 EHA524331:EHA524333 EQW524331:EQW524333 FAS524331:FAS524333 FKO524331:FKO524333 FUK524331:FUK524333 GEG524331:GEG524333 GOC524331:GOC524333 GXY524331:GXY524333 HHU524331:HHU524333 HRQ524331:HRQ524333 IBM524331:IBM524333 ILI524331:ILI524333 IVE524331:IVE524333 JFA524331:JFA524333 JOW524331:JOW524333 JYS524331:JYS524333 KIO524331:KIO524333 KSK524331:KSK524333 LCG524331:LCG524333 LMC524331:LMC524333 LVY524331:LVY524333 MFU524331:MFU524333 MPQ524331:MPQ524333 MZM524331:MZM524333 NJI524331:NJI524333 NTE524331:NTE524333 ODA524331:ODA524333 OMW524331:OMW524333 OWS524331:OWS524333 PGO524331:PGO524333 PQK524331:PQK524333 QAG524331:QAG524333 QKC524331:QKC524333 QTY524331:QTY524333 RDU524331:RDU524333 RNQ524331:RNQ524333 RXM524331:RXM524333 SHI524331:SHI524333 SRE524331:SRE524333 TBA524331:TBA524333 TKW524331:TKW524333 TUS524331:TUS524333 UEO524331:UEO524333 UOK524331:UOK524333 UYG524331:UYG524333 VIC524331:VIC524333 VRY524331:VRY524333 WBU524331:WBU524333 WLQ524331:WLQ524333 WVM524331:WVM524333 E589867:E589869 JA589867:JA589869 SW589867:SW589869 ACS589867:ACS589869 AMO589867:AMO589869 AWK589867:AWK589869 BGG589867:BGG589869 BQC589867:BQC589869 BZY589867:BZY589869 CJU589867:CJU589869 CTQ589867:CTQ589869 DDM589867:DDM589869 DNI589867:DNI589869 DXE589867:DXE589869 EHA589867:EHA589869 EQW589867:EQW589869 FAS589867:FAS589869 FKO589867:FKO589869 FUK589867:FUK589869 GEG589867:GEG589869 GOC589867:GOC589869 GXY589867:GXY589869 HHU589867:HHU589869 HRQ589867:HRQ589869 IBM589867:IBM589869 ILI589867:ILI589869 IVE589867:IVE589869 JFA589867:JFA589869 JOW589867:JOW589869 JYS589867:JYS589869 KIO589867:KIO589869 KSK589867:KSK589869 LCG589867:LCG589869 LMC589867:LMC589869 LVY589867:LVY589869 MFU589867:MFU589869 MPQ589867:MPQ589869 MZM589867:MZM589869 NJI589867:NJI589869 NTE589867:NTE589869 ODA589867:ODA589869 OMW589867:OMW589869 OWS589867:OWS589869 PGO589867:PGO589869 PQK589867:PQK589869 QAG589867:QAG589869 QKC589867:QKC589869 QTY589867:QTY589869 RDU589867:RDU589869 RNQ589867:RNQ589869 RXM589867:RXM589869 SHI589867:SHI589869 SRE589867:SRE589869 TBA589867:TBA589869 TKW589867:TKW589869 TUS589867:TUS589869 UEO589867:UEO589869 UOK589867:UOK589869 UYG589867:UYG589869 VIC589867:VIC589869 VRY589867:VRY589869 WBU589867:WBU589869 WLQ589867:WLQ589869 WVM589867:WVM589869 E655403:E655405 JA655403:JA655405 SW655403:SW655405 ACS655403:ACS655405 AMO655403:AMO655405 AWK655403:AWK655405 BGG655403:BGG655405 BQC655403:BQC655405 BZY655403:BZY655405 CJU655403:CJU655405 CTQ655403:CTQ655405 DDM655403:DDM655405 DNI655403:DNI655405 DXE655403:DXE655405 EHA655403:EHA655405 EQW655403:EQW655405 FAS655403:FAS655405 FKO655403:FKO655405 FUK655403:FUK655405 GEG655403:GEG655405 GOC655403:GOC655405 GXY655403:GXY655405 HHU655403:HHU655405 HRQ655403:HRQ655405 IBM655403:IBM655405 ILI655403:ILI655405 IVE655403:IVE655405 JFA655403:JFA655405 JOW655403:JOW655405 JYS655403:JYS655405 KIO655403:KIO655405 KSK655403:KSK655405 LCG655403:LCG655405 LMC655403:LMC655405 LVY655403:LVY655405 MFU655403:MFU655405 MPQ655403:MPQ655405 MZM655403:MZM655405 NJI655403:NJI655405 NTE655403:NTE655405 ODA655403:ODA655405 OMW655403:OMW655405 OWS655403:OWS655405 PGO655403:PGO655405 PQK655403:PQK655405 QAG655403:QAG655405 QKC655403:QKC655405 QTY655403:QTY655405 RDU655403:RDU655405 RNQ655403:RNQ655405 RXM655403:RXM655405 SHI655403:SHI655405 SRE655403:SRE655405 TBA655403:TBA655405 TKW655403:TKW655405 TUS655403:TUS655405 UEO655403:UEO655405 UOK655403:UOK655405 UYG655403:UYG655405 VIC655403:VIC655405 VRY655403:VRY655405 WBU655403:WBU655405 WLQ655403:WLQ655405 WVM655403:WVM655405 E720939:E720941 JA720939:JA720941 SW720939:SW720941 ACS720939:ACS720941 AMO720939:AMO720941 AWK720939:AWK720941 BGG720939:BGG720941 BQC720939:BQC720941 BZY720939:BZY720941 CJU720939:CJU720941 CTQ720939:CTQ720941 DDM720939:DDM720941 DNI720939:DNI720941 DXE720939:DXE720941 EHA720939:EHA720941 EQW720939:EQW720941 FAS720939:FAS720941 FKO720939:FKO720941 FUK720939:FUK720941 GEG720939:GEG720941 GOC720939:GOC720941 GXY720939:GXY720941 HHU720939:HHU720941 HRQ720939:HRQ720941 IBM720939:IBM720941 ILI720939:ILI720941 IVE720939:IVE720941 JFA720939:JFA720941 JOW720939:JOW720941 JYS720939:JYS720941 KIO720939:KIO720941 KSK720939:KSK720941 LCG720939:LCG720941 LMC720939:LMC720941 LVY720939:LVY720941 MFU720939:MFU720941 MPQ720939:MPQ720941 MZM720939:MZM720941 NJI720939:NJI720941 NTE720939:NTE720941 ODA720939:ODA720941 OMW720939:OMW720941 OWS720939:OWS720941 PGO720939:PGO720941 PQK720939:PQK720941 QAG720939:QAG720941 QKC720939:QKC720941 QTY720939:QTY720941 RDU720939:RDU720941 RNQ720939:RNQ720941 RXM720939:RXM720941 SHI720939:SHI720941 SRE720939:SRE720941 TBA720939:TBA720941 TKW720939:TKW720941 TUS720939:TUS720941 UEO720939:UEO720941 UOK720939:UOK720941 UYG720939:UYG720941 VIC720939:VIC720941 VRY720939:VRY720941 WBU720939:WBU720941 WLQ720939:WLQ720941 WVM720939:WVM720941 E786475:E786477 JA786475:JA786477 SW786475:SW786477 ACS786475:ACS786477 AMO786475:AMO786477 AWK786475:AWK786477 BGG786475:BGG786477 BQC786475:BQC786477 BZY786475:BZY786477 CJU786475:CJU786477 CTQ786475:CTQ786477 DDM786475:DDM786477 DNI786475:DNI786477 DXE786475:DXE786477 EHA786475:EHA786477 EQW786475:EQW786477 FAS786475:FAS786477 FKO786475:FKO786477 FUK786475:FUK786477 GEG786475:GEG786477 GOC786475:GOC786477 GXY786475:GXY786477 HHU786475:HHU786477 HRQ786475:HRQ786477 IBM786475:IBM786477 ILI786475:ILI786477 IVE786475:IVE786477 JFA786475:JFA786477 JOW786475:JOW786477 JYS786475:JYS786477 KIO786475:KIO786477 KSK786475:KSK786477 LCG786475:LCG786477 LMC786475:LMC786477 LVY786475:LVY786477 MFU786475:MFU786477 MPQ786475:MPQ786477 MZM786475:MZM786477 NJI786475:NJI786477 NTE786475:NTE786477 ODA786475:ODA786477 OMW786475:OMW786477 OWS786475:OWS786477 PGO786475:PGO786477 PQK786475:PQK786477 QAG786475:QAG786477 QKC786475:QKC786477 QTY786475:QTY786477 RDU786475:RDU786477 RNQ786475:RNQ786477 RXM786475:RXM786477 SHI786475:SHI786477 SRE786475:SRE786477 TBA786475:TBA786477 TKW786475:TKW786477 TUS786475:TUS786477 UEO786475:UEO786477 UOK786475:UOK786477 UYG786475:UYG786477 VIC786475:VIC786477 VRY786475:VRY786477 WBU786475:WBU786477 WLQ786475:WLQ786477 WVM786475:WVM786477 E852011:E852013 JA852011:JA852013 SW852011:SW852013 ACS852011:ACS852013 AMO852011:AMO852013 AWK852011:AWK852013 BGG852011:BGG852013 BQC852011:BQC852013 BZY852011:BZY852013 CJU852011:CJU852013 CTQ852011:CTQ852013 DDM852011:DDM852013 DNI852011:DNI852013 DXE852011:DXE852013 EHA852011:EHA852013 EQW852011:EQW852013 FAS852011:FAS852013 FKO852011:FKO852013 FUK852011:FUK852013 GEG852011:GEG852013 GOC852011:GOC852013 GXY852011:GXY852013 HHU852011:HHU852013 HRQ852011:HRQ852013 IBM852011:IBM852013 ILI852011:ILI852013 IVE852011:IVE852013 JFA852011:JFA852013 JOW852011:JOW852013 JYS852011:JYS852013 KIO852011:KIO852013 KSK852011:KSK852013 LCG852011:LCG852013 LMC852011:LMC852013 LVY852011:LVY852013 MFU852011:MFU852013 MPQ852011:MPQ852013 MZM852011:MZM852013 NJI852011:NJI852013 NTE852011:NTE852013 ODA852011:ODA852013 OMW852011:OMW852013 OWS852011:OWS852013 PGO852011:PGO852013 PQK852011:PQK852013 QAG852011:QAG852013 QKC852011:QKC852013 QTY852011:QTY852013 RDU852011:RDU852013 RNQ852011:RNQ852013 RXM852011:RXM852013 SHI852011:SHI852013 SRE852011:SRE852013 TBA852011:TBA852013 TKW852011:TKW852013 TUS852011:TUS852013 UEO852011:UEO852013 UOK852011:UOK852013 UYG852011:UYG852013 VIC852011:VIC852013 VRY852011:VRY852013 WBU852011:WBU852013 WLQ852011:WLQ852013 WVM852011:WVM852013 E917547:E917549 JA917547:JA917549 SW917547:SW917549 ACS917547:ACS917549 AMO917547:AMO917549 AWK917547:AWK917549 BGG917547:BGG917549 BQC917547:BQC917549 BZY917547:BZY917549 CJU917547:CJU917549 CTQ917547:CTQ917549 DDM917547:DDM917549 DNI917547:DNI917549 DXE917547:DXE917549 EHA917547:EHA917549 EQW917547:EQW917549 FAS917547:FAS917549 FKO917547:FKO917549 FUK917547:FUK917549 GEG917547:GEG917549 GOC917547:GOC917549 GXY917547:GXY917549 HHU917547:HHU917549 HRQ917547:HRQ917549 IBM917547:IBM917549 ILI917547:ILI917549 IVE917547:IVE917549 JFA917547:JFA917549 JOW917547:JOW917549 JYS917547:JYS917549 KIO917547:KIO917549 KSK917547:KSK917549 LCG917547:LCG917549 LMC917547:LMC917549 LVY917547:LVY917549 MFU917547:MFU917549 MPQ917547:MPQ917549 MZM917547:MZM917549 NJI917547:NJI917549 NTE917547:NTE917549 ODA917547:ODA917549 OMW917547:OMW917549 OWS917547:OWS917549 PGO917547:PGO917549 PQK917547:PQK917549 QAG917547:QAG917549 QKC917547:QKC917549 QTY917547:QTY917549 RDU917547:RDU917549 RNQ917547:RNQ917549 RXM917547:RXM917549 SHI917547:SHI917549 SRE917547:SRE917549 TBA917547:TBA917549 TKW917547:TKW917549 TUS917547:TUS917549 UEO917547:UEO917549 UOK917547:UOK917549 UYG917547:UYG917549 VIC917547:VIC917549 VRY917547:VRY917549 WBU917547:WBU917549 WLQ917547:WLQ917549 WVM917547:WVM917549 E983083:E983085 JA983083:JA983085 SW983083:SW983085 ACS983083:ACS983085 AMO983083:AMO983085 AWK983083:AWK983085 BGG983083:BGG983085 BQC983083:BQC983085 BZY983083:BZY983085 CJU983083:CJU983085 CTQ983083:CTQ983085 DDM983083:DDM983085 DNI983083:DNI983085 DXE983083:DXE983085 EHA983083:EHA983085 EQW983083:EQW983085 FAS983083:FAS983085 FKO983083:FKO983085 FUK983083:FUK983085 GEG983083:GEG983085 GOC983083:GOC983085 GXY983083:GXY983085 HHU983083:HHU983085 HRQ983083:HRQ983085 IBM983083:IBM983085 ILI983083:ILI983085 IVE983083:IVE983085 JFA983083:JFA983085 JOW983083:JOW983085 JYS983083:JYS983085 KIO983083:KIO983085 KSK983083:KSK983085 LCG983083:LCG983085 LMC983083:LMC983085 LVY983083:LVY983085 MFU983083:MFU983085 MPQ983083:MPQ983085 MZM983083:MZM983085 NJI983083:NJI983085 NTE983083:NTE983085 ODA983083:ODA983085 OMW983083:OMW983085 OWS983083:OWS983085 PGO983083:PGO983085 PQK983083:PQK983085 QAG983083:QAG983085 QKC983083:QKC983085 QTY983083:QTY983085 RDU983083:RDU983085 RNQ983083:RNQ983085 RXM983083:RXM983085 SHI983083:SHI983085 SRE983083:SRE983085 TBA983083:TBA983085 TKW983083:TKW983085 TUS983083:TUS983085 UEO983083:UEO983085 UOK983083:UOK983085 UYG983083:UYG983085 VIC983083:VIC983085 VRY983083:VRY983085 WBU983083:WBU983085 WLQ983083:WLQ983085 WVM983083:WVM983085 E60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E65596 JA65596 SW65596 ACS65596 AMO65596 AWK65596 BGG65596 BQC65596 BZY65596 CJU65596 CTQ65596 DDM65596 DNI65596 DXE65596 EHA65596 EQW65596 FAS65596 FKO65596 FUK65596 GEG65596 GOC65596 GXY65596 HHU65596 HRQ65596 IBM65596 ILI65596 IVE65596 JFA65596 JOW65596 JYS65596 KIO65596 KSK65596 LCG65596 LMC65596 LVY65596 MFU65596 MPQ65596 MZM65596 NJI65596 NTE65596 ODA65596 OMW65596 OWS65596 PGO65596 PQK65596 QAG65596 QKC65596 QTY65596 RDU65596 RNQ65596 RXM65596 SHI65596 SRE65596 TBA65596 TKW65596 TUS65596 UEO65596 UOK65596 UYG65596 VIC65596 VRY65596 WBU65596 WLQ65596 WVM65596 E131132 JA131132 SW131132 ACS131132 AMO131132 AWK131132 BGG131132 BQC131132 BZY131132 CJU131132 CTQ131132 DDM131132 DNI131132 DXE131132 EHA131132 EQW131132 FAS131132 FKO131132 FUK131132 GEG131132 GOC131132 GXY131132 HHU131132 HRQ131132 IBM131132 ILI131132 IVE131132 JFA131132 JOW131132 JYS131132 KIO131132 KSK131132 LCG131132 LMC131132 LVY131132 MFU131132 MPQ131132 MZM131132 NJI131132 NTE131132 ODA131132 OMW131132 OWS131132 PGO131132 PQK131132 QAG131132 QKC131132 QTY131132 RDU131132 RNQ131132 RXM131132 SHI131132 SRE131132 TBA131132 TKW131132 TUS131132 UEO131132 UOK131132 UYG131132 VIC131132 VRY131132 WBU131132 WLQ131132 WVM131132 E196668 JA196668 SW196668 ACS196668 AMO196668 AWK196668 BGG196668 BQC196668 BZY196668 CJU196668 CTQ196668 DDM196668 DNI196668 DXE196668 EHA196668 EQW196668 FAS196668 FKO196668 FUK196668 GEG196668 GOC196668 GXY196668 HHU196668 HRQ196668 IBM196668 ILI196668 IVE196668 JFA196668 JOW196668 JYS196668 KIO196668 KSK196668 LCG196668 LMC196668 LVY196668 MFU196668 MPQ196668 MZM196668 NJI196668 NTE196668 ODA196668 OMW196668 OWS196668 PGO196668 PQK196668 QAG196668 QKC196668 QTY196668 RDU196668 RNQ196668 RXM196668 SHI196668 SRE196668 TBA196668 TKW196668 TUS196668 UEO196668 UOK196668 UYG196668 VIC196668 VRY196668 WBU196668 WLQ196668 WVM196668 E262204 JA262204 SW262204 ACS262204 AMO262204 AWK262204 BGG262204 BQC262204 BZY262204 CJU262204 CTQ262204 DDM262204 DNI262204 DXE262204 EHA262204 EQW262204 FAS262204 FKO262204 FUK262204 GEG262204 GOC262204 GXY262204 HHU262204 HRQ262204 IBM262204 ILI262204 IVE262204 JFA262204 JOW262204 JYS262204 KIO262204 KSK262204 LCG262204 LMC262204 LVY262204 MFU262204 MPQ262204 MZM262204 NJI262204 NTE262204 ODA262204 OMW262204 OWS262204 PGO262204 PQK262204 QAG262204 QKC262204 QTY262204 RDU262204 RNQ262204 RXM262204 SHI262204 SRE262204 TBA262204 TKW262204 TUS262204 UEO262204 UOK262204 UYG262204 VIC262204 VRY262204 WBU262204 WLQ262204 WVM262204 E327740 JA327740 SW327740 ACS327740 AMO327740 AWK327740 BGG327740 BQC327740 BZY327740 CJU327740 CTQ327740 DDM327740 DNI327740 DXE327740 EHA327740 EQW327740 FAS327740 FKO327740 FUK327740 GEG327740 GOC327740 GXY327740 HHU327740 HRQ327740 IBM327740 ILI327740 IVE327740 JFA327740 JOW327740 JYS327740 KIO327740 KSK327740 LCG327740 LMC327740 LVY327740 MFU327740 MPQ327740 MZM327740 NJI327740 NTE327740 ODA327740 OMW327740 OWS327740 PGO327740 PQK327740 QAG327740 QKC327740 QTY327740 RDU327740 RNQ327740 RXM327740 SHI327740 SRE327740 TBA327740 TKW327740 TUS327740 UEO327740 UOK327740 UYG327740 VIC327740 VRY327740 WBU327740 WLQ327740 WVM327740 E393276 JA393276 SW393276 ACS393276 AMO393276 AWK393276 BGG393276 BQC393276 BZY393276 CJU393276 CTQ393276 DDM393276 DNI393276 DXE393276 EHA393276 EQW393276 FAS393276 FKO393276 FUK393276 GEG393276 GOC393276 GXY393276 HHU393276 HRQ393276 IBM393276 ILI393276 IVE393276 JFA393276 JOW393276 JYS393276 KIO393276 KSK393276 LCG393276 LMC393276 LVY393276 MFU393276 MPQ393276 MZM393276 NJI393276 NTE393276 ODA393276 OMW393276 OWS393276 PGO393276 PQK393276 QAG393276 QKC393276 QTY393276 RDU393276 RNQ393276 RXM393276 SHI393276 SRE393276 TBA393276 TKW393276 TUS393276 UEO393276 UOK393276 UYG393276 VIC393276 VRY393276 WBU393276 WLQ393276 WVM393276 E458812 JA458812 SW458812 ACS458812 AMO458812 AWK458812 BGG458812 BQC458812 BZY458812 CJU458812 CTQ458812 DDM458812 DNI458812 DXE458812 EHA458812 EQW458812 FAS458812 FKO458812 FUK458812 GEG458812 GOC458812 GXY458812 HHU458812 HRQ458812 IBM458812 ILI458812 IVE458812 JFA458812 JOW458812 JYS458812 KIO458812 KSK458812 LCG458812 LMC458812 LVY458812 MFU458812 MPQ458812 MZM458812 NJI458812 NTE458812 ODA458812 OMW458812 OWS458812 PGO458812 PQK458812 QAG458812 QKC458812 QTY458812 RDU458812 RNQ458812 RXM458812 SHI458812 SRE458812 TBA458812 TKW458812 TUS458812 UEO458812 UOK458812 UYG458812 VIC458812 VRY458812 WBU458812 WLQ458812 WVM458812 E524348 JA524348 SW524348 ACS524348 AMO524348 AWK524348 BGG524348 BQC524348 BZY524348 CJU524348 CTQ524348 DDM524348 DNI524348 DXE524348 EHA524348 EQW524348 FAS524348 FKO524348 FUK524348 GEG524348 GOC524348 GXY524348 HHU524348 HRQ524348 IBM524348 ILI524348 IVE524348 JFA524348 JOW524348 JYS524348 KIO524348 KSK524348 LCG524348 LMC524348 LVY524348 MFU524348 MPQ524348 MZM524348 NJI524348 NTE524348 ODA524348 OMW524348 OWS524348 PGO524348 PQK524348 QAG524348 QKC524348 QTY524348 RDU524348 RNQ524348 RXM524348 SHI524348 SRE524348 TBA524348 TKW524348 TUS524348 UEO524348 UOK524348 UYG524348 VIC524348 VRY524348 WBU524348 WLQ524348 WVM524348 E589884 JA589884 SW589884 ACS589884 AMO589884 AWK589884 BGG589884 BQC589884 BZY589884 CJU589884 CTQ589884 DDM589884 DNI589884 DXE589884 EHA589884 EQW589884 FAS589884 FKO589884 FUK589884 GEG589884 GOC589884 GXY589884 HHU589884 HRQ589884 IBM589884 ILI589884 IVE589884 JFA589884 JOW589884 JYS589884 KIO589884 KSK589884 LCG589884 LMC589884 LVY589884 MFU589884 MPQ589884 MZM589884 NJI589884 NTE589884 ODA589884 OMW589884 OWS589884 PGO589884 PQK589884 QAG589884 QKC589884 QTY589884 RDU589884 RNQ589884 RXM589884 SHI589884 SRE589884 TBA589884 TKW589884 TUS589884 UEO589884 UOK589884 UYG589884 VIC589884 VRY589884 WBU589884 WLQ589884 WVM589884 E655420 JA655420 SW655420 ACS655420 AMO655420 AWK655420 BGG655420 BQC655420 BZY655420 CJU655420 CTQ655420 DDM655420 DNI655420 DXE655420 EHA655420 EQW655420 FAS655420 FKO655420 FUK655420 GEG655420 GOC655420 GXY655420 HHU655420 HRQ655420 IBM655420 ILI655420 IVE655420 JFA655420 JOW655420 JYS655420 KIO655420 KSK655420 LCG655420 LMC655420 LVY655420 MFU655420 MPQ655420 MZM655420 NJI655420 NTE655420 ODA655420 OMW655420 OWS655420 PGO655420 PQK655420 QAG655420 QKC655420 QTY655420 RDU655420 RNQ655420 RXM655420 SHI655420 SRE655420 TBA655420 TKW655420 TUS655420 UEO655420 UOK655420 UYG655420 VIC655420 VRY655420 WBU655420 WLQ655420 WVM655420 E720956 JA720956 SW720956 ACS720956 AMO720956 AWK720956 BGG720956 BQC720956 BZY720956 CJU720956 CTQ720956 DDM720956 DNI720956 DXE720956 EHA720956 EQW720956 FAS720956 FKO720956 FUK720956 GEG720956 GOC720956 GXY720956 HHU720956 HRQ720956 IBM720956 ILI720956 IVE720956 JFA720956 JOW720956 JYS720956 KIO720956 KSK720956 LCG720956 LMC720956 LVY720956 MFU720956 MPQ720956 MZM720956 NJI720956 NTE720956 ODA720956 OMW720956 OWS720956 PGO720956 PQK720956 QAG720956 QKC720956 QTY720956 RDU720956 RNQ720956 RXM720956 SHI720956 SRE720956 TBA720956 TKW720956 TUS720956 UEO720956 UOK720956 UYG720956 VIC720956 VRY720956 WBU720956 WLQ720956 WVM720956 E786492 JA786492 SW786492 ACS786492 AMO786492 AWK786492 BGG786492 BQC786492 BZY786492 CJU786492 CTQ786492 DDM786492 DNI786492 DXE786492 EHA786492 EQW786492 FAS786492 FKO786492 FUK786492 GEG786492 GOC786492 GXY786492 HHU786492 HRQ786492 IBM786492 ILI786492 IVE786492 JFA786492 JOW786492 JYS786492 KIO786492 KSK786492 LCG786492 LMC786492 LVY786492 MFU786492 MPQ786492 MZM786492 NJI786492 NTE786492 ODA786492 OMW786492 OWS786492 PGO786492 PQK786492 QAG786492 QKC786492 QTY786492 RDU786492 RNQ786492 RXM786492 SHI786492 SRE786492 TBA786492 TKW786492 TUS786492 UEO786492 UOK786492 UYG786492 VIC786492 VRY786492 WBU786492 WLQ786492 WVM786492 E852028 JA852028 SW852028 ACS852028 AMO852028 AWK852028 BGG852028 BQC852028 BZY852028 CJU852028 CTQ852028 DDM852028 DNI852028 DXE852028 EHA852028 EQW852028 FAS852028 FKO852028 FUK852028 GEG852028 GOC852028 GXY852028 HHU852028 HRQ852028 IBM852028 ILI852028 IVE852028 JFA852028 JOW852028 JYS852028 KIO852028 KSK852028 LCG852028 LMC852028 LVY852028 MFU852028 MPQ852028 MZM852028 NJI852028 NTE852028 ODA852028 OMW852028 OWS852028 PGO852028 PQK852028 QAG852028 QKC852028 QTY852028 RDU852028 RNQ852028 RXM852028 SHI852028 SRE852028 TBA852028 TKW852028 TUS852028 UEO852028 UOK852028 UYG852028 VIC852028 VRY852028 WBU852028 WLQ852028 WVM852028 E917564 JA917564 SW917564 ACS917564 AMO917564 AWK917564 BGG917564 BQC917564 BZY917564 CJU917564 CTQ917564 DDM917564 DNI917564 DXE917564 EHA917564 EQW917564 FAS917564 FKO917564 FUK917564 GEG917564 GOC917564 GXY917564 HHU917564 HRQ917564 IBM917564 ILI917564 IVE917564 JFA917564 JOW917564 JYS917564 KIO917564 KSK917564 LCG917564 LMC917564 LVY917564 MFU917564 MPQ917564 MZM917564 NJI917564 NTE917564 ODA917564 OMW917564 OWS917564 PGO917564 PQK917564 QAG917564 QKC917564 QTY917564 RDU917564 RNQ917564 RXM917564 SHI917564 SRE917564 TBA917564 TKW917564 TUS917564 UEO917564 UOK917564 UYG917564 VIC917564 VRY917564 WBU917564 WLQ917564 WVM917564 E983100 JA983100 SW983100 ACS983100 AMO983100 AWK983100 BGG983100 BQC983100 BZY983100 CJU983100 CTQ983100 DDM983100 DNI983100 DXE983100 EHA983100 EQW983100 FAS983100 FKO983100 FUK983100 GEG983100 GOC983100 GXY983100 HHU983100 HRQ983100 IBM983100 ILI983100 IVE983100 JFA983100 JOW983100 JYS983100 KIO983100 KSK983100 LCG983100 LMC983100 LVY983100 MFU983100 MPQ983100 MZM983100 NJI983100 NTE983100 ODA983100 OMW983100 OWS983100 PGO983100 PQK983100 QAG983100 QKC983100 QTY983100 RDU983100 RNQ983100 RXM983100 SHI983100 SRE983100 TBA983100 TKW983100 TUS983100 UEO983100 UOK983100 UYG983100 VIC983100 VRY983100 WBU983100 WLQ983100 WVM983100" xr:uid="{AC0122AE-443D-4995-BA96-A8E67556908A}">
      <formula1>"BACS,SO,DD,Debit Card"</formula1>
    </dataValidation>
    <dataValidation type="list" allowBlank="1" showInputMessage="1" showErrorMessage="1" sqref="C2:C65536 IY2:IY65536 SU2:SU65536 ACQ2:ACQ65536 AMM2:AMM65536 AWI2:AWI65536 BGE2:BGE65536 BQA2:BQA65536 BZW2:BZW65536 CJS2:CJS65536 CTO2:CTO65536 DDK2:DDK65536 DNG2:DNG65536 DXC2:DXC65536 EGY2:EGY65536 EQU2:EQU65536 FAQ2:FAQ65536 FKM2:FKM65536 FUI2:FUI65536 GEE2:GEE65536 GOA2:GOA65536 GXW2:GXW65536 HHS2:HHS65536 HRO2:HRO65536 IBK2:IBK65536 ILG2:ILG65536 IVC2:IVC65536 JEY2:JEY65536 JOU2:JOU65536 JYQ2:JYQ65536 KIM2:KIM65536 KSI2:KSI65536 LCE2:LCE65536 LMA2:LMA65536 LVW2:LVW65536 MFS2:MFS65536 MPO2:MPO65536 MZK2:MZK65536 NJG2:NJG65536 NTC2:NTC65536 OCY2:OCY65536 OMU2:OMU65536 OWQ2:OWQ65536 PGM2:PGM65536 PQI2:PQI65536 QAE2:QAE65536 QKA2:QKA65536 QTW2:QTW65536 RDS2:RDS65536 RNO2:RNO65536 RXK2:RXK65536 SHG2:SHG65536 SRC2:SRC65536 TAY2:TAY65536 TKU2:TKU65536 TUQ2:TUQ65536 UEM2:UEM65536 UOI2:UOI65536 UYE2:UYE65536 VIA2:VIA65536 VRW2:VRW65536 WBS2:WBS65536 WLO2:WLO65536 WVK2:WVK65536 C65538:C131072 IY65538:IY131072 SU65538:SU131072 ACQ65538:ACQ131072 AMM65538:AMM131072 AWI65538:AWI131072 BGE65538:BGE131072 BQA65538:BQA131072 BZW65538:BZW131072 CJS65538:CJS131072 CTO65538:CTO131072 DDK65538:DDK131072 DNG65538:DNG131072 DXC65538:DXC131072 EGY65538:EGY131072 EQU65538:EQU131072 FAQ65538:FAQ131072 FKM65538:FKM131072 FUI65538:FUI131072 GEE65538:GEE131072 GOA65538:GOA131072 GXW65538:GXW131072 HHS65538:HHS131072 HRO65538:HRO131072 IBK65538:IBK131072 ILG65538:ILG131072 IVC65538:IVC131072 JEY65538:JEY131072 JOU65538:JOU131072 JYQ65538:JYQ131072 KIM65538:KIM131072 KSI65538:KSI131072 LCE65538:LCE131072 LMA65538:LMA131072 LVW65538:LVW131072 MFS65538:MFS131072 MPO65538:MPO131072 MZK65538:MZK131072 NJG65538:NJG131072 NTC65538:NTC131072 OCY65538:OCY131072 OMU65538:OMU131072 OWQ65538:OWQ131072 PGM65538:PGM131072 PQI65538:PQI131072 QAE65538:QAE131072 QKA65538:QKA131072 QTW65538:QTW131072 RDS65538:RDS131072 RNO65538:RNO131072 RXK65538:RXK131072 SHG65538:SHG131072 SRC65538:SRC131072 TAY65538:TAY131072 TKU65538:TKU131072 TUQ65538:TUQ131072 UEM65538:UEM131072 UOI65538:UOI131072 UYE65538:UYE131072 VIA65538:VIA131072 VRW65538:VRW131072 WBS65538:WBS131072 WLO65538:WLO131072 WVK65538:WVK131072 C131074:C196608 IY131074:IY196608 SU131074:SU196608 ACQ131074:ACQ196608 AMM131074:AMM196608 AWI131074:AWI196608 BGE131074:BGE196608 BQA131074:BQA196608 BZW131074:BZW196608 CJS131074:CJS196608 CTO131074:CTO196608 DDK131074:DDK196608 DNG131074:DNG196608 DXC131074:DXC196608 EGY131074:EGY196608 EQU131074:EQU196608 FAQ131074:FAQ196608 FKM131074:FKM196608 FUI131074:FUI196608 GEE131074:GEE196608 GOA131074:GOA196608 GXW131074:GXW196608 HHS131074:HHS196608 HRO131074:HRO196608 IBK131074:IBK196608 ILG131074:ILG196608 IVC131074:IVC196608 JEY131074:JEY196608 JOU131074:JOU196608 JYQ131074:JYQ196608 KIM131074:KIM196608 KSI131074:KSI196608 LCE131074:LCE196608 LMA131074:LMA196608 LVW131074:LVW196608 MFS131074:MFS196608 MPO131074:MPO196608 MZK131074:MZK196608 NJG131074:NJG196608 NTC131074:NTC196608 OCY131074:OCY196608 OMU131074:OMU196608 OWQ131074:OWQ196608 PGM131074:PGM196608 PQI131074:PQI196608 QAE131074:QAE196608 QKA131074:QKA196608 QTW131074:QTW196608 RDS131074:RDS196608 RNO131074:RNO196608 RXK131074:RXK196608 SHG131074:SHG196608 SRC131074:SRC196608 TAY131074:TAY196608 TKU131074:TKU196608 TUQ131074:TUQ196608 UEM131074:UEM196608 UOI131074:UOI196608 UYE131074:UYE196608 VIA131074:VIA196608 VRW131074:VRW196608 WBS131074:WBS196608 WLO131074:WLO196608 WVK131074:WVK196608 C196610:C262144 IY196610:IY262144 SU196610:SU262144 ACQ196610:ACQ262144 AMM196610:AMM262144 AWI196610:AWI262144 BGE196610:BGE262144 BQA196610:BQA262144 BZW196610:BZW262144 CJS196610:CJS262144 CTO196610:CTO262144 DDK196610:DDK262144 DNG196610:DNG262144 DXC196610:DXC262144 EGY196610:EGY262144 EQU196610:EQU262144 FAQ196610:FAQ262144 FKM196610:FKM262144 FUI196610:FUI262144 GEE196610:GEE262144 GOA196610:GOA262144 GXW196610:GXW262144 HHS196610:HHS262144 HRO196610:HRO262144 IBK196610:IBK262144 ILG196610:ILG262144 IVC196610:IVC262144 JEY196610:JEY262144 JOU196610:JOU262144 JYQ196610:JYQ262144 KIM196610:KIM262144 KSI196610:KSI262144 LCE196610:LCE262144 LMA196610:LMA262144 LVW196610:LVW262144 MFS196610:MFS262144 MPO196610:MPO262144 MZK196610:MZK262144 NJG196610:NJG262144 NTC196610:NTC262144 OCY196610:OCY262144 OMU196610:OMU262144 OWQ196610:OWQ262144 PGM196610:PGM262144 PQI196610:PQI262144 QAE196610:QAE262144 QKA196610:QKA262144 QTW196610:QTW262144 RDS196610:RDS262144 RNO196610:RNO262144 RXK196610:RXK262144 SHG196610:SHG262144 SRC196610:SRC262144 TAY196610:TAY262144 TKU196610:TKU262144 TUQ196610:TUQ262144 UEM196610:UEM262144 UOI196610:UOI262144 UYE196610:UYE262144 VIA196610:VIA262144 VRW196610:VRW262144 WBS196610:WBS262144 WLO196610:WLO262144 WVK196610:WVK262144 C262146:C327680 IY262146:IY327680 SU262146:SU327680 ACQ262146:ACQ327680 AMM262146:AMM327680 AWI262146:AWI327680 BGE262146:BGE327680 BQA262146:BQA327680 BZW262146:BZW327680 CJS262146:CJS327680 CTO262146:CTO327680 DDK262146:DDK327680 DNG262146:DNG327680 DXC262146:DXC327680 EGY262146:EGY327680 EQU262146:EQU327680 FAQ262146:FAQ327680 FKM262146:FKM327680 FUI262146:FUI327680 GEE262146:GEE327680 GOA262146:GOA327680 GXW262146:GXW327680 HHS262146:HHS327680 HRO262146:HRO327680 IBK262146:IBK327680 ILG262146:ILG327680 IVC262146:IVC327680 JEY262146:JEY327680 JOU262146:JOU327680 JYQ262146:JYQ327680 KIM262146:KIM327680 KSI262146:KSI327680 LCE262146:LCE327680 LMA262146:LMA327680 LVW262146:LVW327680 MFS262146:MFS327680 MPO262146:MPO327680 MZK262146:MZK327680 NJG262146:NJG327680 NTC262146:NTC327680 OCY262146:OCY327680 OMU262146:OMU327680 OWQ262146:OWQ327680 PGM262146:PGM327680 PQI262146:PQI327680 QAE262146:QAE327680 QKA262146:QKA327680 QTW262146:QTW327680 RDS262146:RDS327680 RNO262146:RNO327680 RXK262146:RXK327680 SHG262146:SHG327680 SRC262146:SRC327680 TAY262146:TAY327680 TKU262146:TKU327680 TUQ262146:TUQ327680 UEM262146:UEM327680 UOI262146:UOI327680 UYE262146:UYE327680 VIA262146:VIA327680 VRW262146:VRW327680 WBS262146:WBS327680 WLO262146:WLO327680 WVK262146:WVK327680 C327682:C393216 IY327682:IY393216 SU327682:SU393216 ACQ327682:ACQ393216 AMM327682:AMM393216 AWI327682:AWI393216 BGE327682:BGE393216 BQA327682:BQA393216 BZW327682:BZW393216 CJS327682:CJS393216 CTO327682:CTO393216 DDK327682:DDK393216 DNG327682:DNG393216 DXC327682:DXC393216 EGY327682:EGY393216 EQU327682:EQU393216 FAQ327682:FAQ393216 FKM327682:FKM393216 FUI327682:FUI393216 GEE327682:GEE393216 GOA327682:GOA393216 GXW327682:GXW393216 HHS327682:HHS393216 HRO327682:HRO393216 IBK327682:IBK393216 ILG327682:ILG393216 IVC327682:IVC393216 JEY327682:JEY393216 JOU327682:JOU393216 JYQ327682:JYQ393216 KIM327682:KIM393216 KSI327682:KSI393216 LCE327682:LCE393216 LMA327682:LMA393216 LVW327682:LVW393216 MFS327682:MFS393216 MPO327682:MPO393216 MZK327682:MZK393216 NJG327682:NJG393216 NTC327682:NTC393216 OCY327682:OCY393216 OMU327682:OMU393216 OWQ327682:OWQ393216 PGM327682:PGM393216 PQI327682:PQI393216 QAE327682:QAE393216 QKA327682:QKA393216 QTW327682:QTW393216 RDS327682:RDS393216 RNO327682:RNO393216 RXK327682:RXK393216 SHG327682:SHG393216 SRC327682:SRC393216 TAY327682:TAY393216 TKU327682:TKU393216 TUQ327682:TUQ393216 UEM327682:UEM393216 UOI327682:UOI393216 UYE327682:UYE393216 VIA327682:VIA393216 VRW327682:VRW393216 WBS327682:WBS393216 WLO327682:WLO393216 WVK327682:WVK393216 C393218:C458752 IY393218:IY458752 SU393218:SU458752 ACQ393218:ACQ458752 AMM393218:AMM458752 AWI393218:AWI458752 BGE393218:BGE458752 BQA393218:BQA458752 BZW393218:BZW458752 CJS393218:CJS458752 CTO393218:CTO458752 DDK393218:DDK458752 DNG393218:DNG458752 DXC393218:DXC458752 EGY393218:EGY458752 EQU393218:EQU458752 FAQ393218:FAQ458752 FKM393218:FKM458752 FUI393218:FUI458752 GEE393218:GEE458752 GOA393218:GOA458752 GXW393218:GXW458752 HHS393218:HHS458752 HRO393218:HRO458752 IBK393218:IBK458752 ILG393218:ILG458752 IVC393218:IVC458752 JEY393218:JEY458752 JOU393218:JOU458752 JYQ393218:JYQ458752 KIM393218:KIM458752 KSI393218:KSI458752 LCE393218:LCE458752 LMA393218:LMA458752 LVW393218:LVW458752 MFS393218:MFS458752 MPO393218:MPO458752 MZK393218:MZK458752 NJG393218:NJG458752 NTC393218:NTC458752 OCY393218:OCY458752 OMU393218:OMU458752 OWQ393218:OWQ458752 PGM393218:PGM458752 PQI393218:PQI458752 QAE393218:QAE458752 QKA393218:QKA458752 QTW393218:QTW458752 RDS393218:RDS458752 RNO393218:RNO458752 RXK393218:RXK458752 SHG393218:SHG458752 SRC393218:SRC458752 TAY393218:TAY458752 TKU393218:TKU458752 TUQ393218:TUQ458752 UEM393218:UEM458752 UOI393218:UOI458752 UYE393218:UYE458752 VIA393218:VIA458752 VRW393218:VRW458752 WBS393218:WBS458752 WLO393218:WLO458752 WVK393218:WVK458752 C458754:C524288 IY458754:IY524288 SU458754:SU524288 ACQ458754:ACQ524288 AMM458754:AMM524288 AWI458754:AWI524288 BGE458754:BGE524288 BQA458754:BQA524288 BZW458754:BZW524288 CJS458754:CJS524288 CTO458754:CTO524288 DDK458754:DDK524288 DNG458754:DNG524288 DXC458754:DXC524288 EGY458754:EGY524288 EQU458754:EQU524288 FAQ458754:FAQ524288 FKM458754:FKM524288 FUI458754:FUI524288 GEE458754:GEE524288 GOA458754:GOA524288 GXW458754:GXW524288 HHS458754:HHS524288 HRO458754:HRO524288 IBK458754:IBK524288 ILG458754:ILG524288 IVC458754:IVC524288 JEY458754:JEY524288 JOU458754:JOU524288 JYQ458754:JYQ524288 KIM458754:KIM524288 KSI458754:KSI524288 LCE458754:LCE524288 LMA458754:LMA524288 LVW458754:LVW524288 MFS458754:MFS524288 MPO458754:MPO524288 MZK458754:MZK524288 NJG458754:NJG524288 NTC458754:NTC524288 OCY458754:OCY524288 OMU458754:OMU524288 OWQ458754:OWQ524288 PGM458754:PGM524288 PQI458754:PQI524288 QAE458754:QAE524288 QKA458754:QKA524288 QTW458754:QTW524288 RDS458754:RDS524288 RNO458754:RNO524288 RXK458754:RXK524288 SHG458754:SHG524288 SRC458754:SRC524288 TAY458754:TAY524288 TKU458754:TKU524288 TUQ458754:TUQ524288 UEM458754:UEM524288 UOI458754:UOI524288 UYE458754:UYE524288 VIA458754:VIA524288 VRW458754:VRW524288 WBS458754:WBS524288 WLO458754:WLO524288 WVK458754:WVK524288 C524290:C589824 IY524290:IY589824 SU524290:SU589824 ACQ524290:ACQ589824 AMM524290:AMM589824 AWI524290:AWI589824 BGE524290:BGE589824 BQA524290:BQA589824 BZW524290:BZW589824 CJS524290:CJS589824 CTO524290:CTO589824 DDK524290:DDK589824 DNG524290:DNG589824 DXC524290:DXC589824 EGY524290:EGY589824 EQU524290:EQU589824 FAQ524290:FAQ589824 FKM524290:FKM589824 FUI524290:FUI589824 GEE524290:GEE589824 GOA524290:GOA589824 GXW524290:GXW589824 HHS524290:HHS589824 HRO524290:HRO589824 IBK524290:IBK589824 ILG524290:ILG589824 IVC524290:IVC589824 JEY524290:JEY589824 JOU524290:JOU589824 JYQ524290:JYQ589824 KIM524290:KIM589824 KSI524290:KSI589824 LCE524290:LCE589824 LMA524290:LMA589824 LVW524290:LVW589824 MFS524290:MFS589824 MPO524290:MPO589824 MZK524290:MZK589824 NJG524290:NJG589824 NTC524290:NTC589824 OCY524290:OCY589824 OMU524290:OMU589824 OWQ524290:OWQ589824 PGM524290:PGM589824 PQI524290:PQI589824 QAE524290:QAE589824 QKA524290:QKA589824 QTW524290:QTW589824 RDS524290:RDS589824 RNO524290:RNO589824 RXK524290:RXK589824 SHG524290:SHG589824 SRC524290:SRC589824 TAY524290:TAY589824 TKU524290:TKU589824 TUQ524290:TUQ589824 UEM524290:UEM589824 UOI524290:UOI589824 UYE524290:UYE589824 VIA524290:VIA589824 VRW524290:VRW589824 WBS524290:WBS589824 WLO524290:WLO589824 WVK524290:WVK589824 C589826:C655360 IY589826:IY655360 SU589826:SU655360 ACQ589826:ACQ655360 AMM589826:AMM655360 AWI589826:AWI655360 BGE589826:BGE655360 BQA589826:BQA655360 BZW589826:BZW655360 CJS589826:CJS655360 CTO589826:CTO655360 DDK589826:DDK655360 DNG589826:DNG655360 DXC589826:DXC655360 EGY589826:EGY655360 EQU589826:EQU655360 FAQ589826:FAQ655360 FKM589826:FKM655360 FUI589826:FUI655360 GEE589826:GEE655360 GOA589826:GOA655360 GXW589826:GXW655360 HHS589826:HHS655360 HRO589826:HRO655360 IBK589826:IBK655360 ILG589826:ILG655360 IVC589826:IVC655360 JEY589826:JEY655360 JOU589826:JOU655360 JYQ589826:JYQ655360 KIM589826:KIM655360 KSI589826:KSI655360 LCE589826:LCE655360 LMA589826:LMA655360 LVW589826:LVW655360 MFS589826:MFS655360 MPO589826:MPO655360 MZK589826:MZK655360 NJG589826:NJG655360 NTC589826:NTC655360 OCY589826:OCY655360 OMU589826:OMU655360 OWQ589826:OWQ655360 PGM589826:PGM655360 PQI589826:PQI655360 QAE589826:QAE655360 QKA589826:QKA655360 QTW589826:QTW655360 RDS589826:RDS655360 RNO589826:RNO655360 RXK589826:RXK655360 SHG589826:SHG655360 SRC589826:SRC655360 TAY589826:TAY655360 TKU589826:TKU655360 TUQ589826:TUQ655360 UEM589826:UEM655360 UOI589826:UOI655360 UYE589826:UYE655360 VIA589826:VIA655360 VRW589826:VRW655360 WBS589826:WBS655360 WLO589826:WLO655360 WVK589826:WVK655360 C655362:C720896 IY655362:IY720896 SU655362:SU720896 ACQ655362:ACQ720896 AMM655362:AMM720896 AWI655362:AWI720896 BGE655362:BGE720896 BQA655362:BQA720896 BZW655362:BZW720896 CJS655362:CJS720896 CTO655362:CTO720896 DDK655362:DDK720896 DNG655362:DNG720896 DXC655362:DXC720896 EGY655362:EGY720896 EQU655362:EQU720896 FAQ655362:FAQ720896 FKM655362:FKM720896 FUI655362:FUI720896 GEE655362:GEE720896 GOA655362:GOA720896 GXW655362:GXW720896 HHS655362:HHS720896 HRO655362:HRO720896 IBK655362:IBK720896 ILG655362:ILG720896 IVC655362:IVC720896 JEY655362:JEY720896 JOU655362:JOU720896 JYQ655362:JYQ720896 KIM655362:KIM720896 KSI655362:KSI720896 LCE655362:LCE720896 LMA655362:LMA720896 LVW655362:LVW720896 MFS655362:MFS720896 MPO655362:MPO720896 MZK655362:MZK720896 NJG655362:NJG720896 NTC655362:NTC720896 OCY655362:OCY720896 OMU655362:OMU720896 OWQ655362:OWQ720896 PGM655362:PGM720896 PQI655362:PQI720896 QAE655362:QAE720896 QKA655362:QKA720896 QTW655362:QTW720896 RDS655362:RDS720896 RNO655362:RNO720896 RXK655362:RXK720896 SHG655362:SHG720896 SRC655362:SRC720896 TAY655362:TAY720896 TKU655362:TKU720896 TUQ655362:TUQ720896 UEM655362:UEM720896 UOI655362:UOI720896 UYE655362:UYE720896 VIA655362:VIA720896 VRW655362:VRW720896 WBS655362:WBS720896 WLO655362:WLO720896 WVK655362:WVK720896 C720898:C786432 IY720898:IY786432 SU720898:SU786432 ACQ720898:ACQ786432 AMM720898:AMM786432 AWI720898:AWI786432 BGE720898:BGE786432 BQA720898:BQA786432 BZW720898:BZW786432 CJS720898:CJS786432 CTO720898:CTO786432 DDK720898:DDK786432 DNG720898:DNG786432 DXC720898:DXC786432 EGY720898:EGY786432 EQU720898:EQU786432 FAQ720898:FAQ786432 FKM720898:FKM786432 FUI720898:FUI786432 GEE720898:GEE786432 GOA720898:GOA786432 GXW720898:GXW786432 HHS720898:HHS786432 HRO720898:HRO786432 IBK720898:IBK786432 ILG720898:ILG786432 IVC720898:IVC786432 JEY720898:JEY786432 JOU720898:JOU786432 JYQ720898:JYQ786432 KIM720898:KIM786432 KSI720898:KSI786432 LCE720898:LCE786432 LMA720898:LMA786432 LVW720898:LVW786432 MFS720898:MFS786432 MPO720898:MPO786432 MZK720898:MZK786432 NJG720898:NJG786432 NTC720898:NTC786432 OCY720898:OCY786432 OMU720898:OMU786432 OWQ720898:OWQ786432 PGM720898:PGM786432 PQI720898:PQI786432 QAE720898:QAE786432 QKA720898:QKA786432 QTW720898:QTW786432 RDS720898:RDS786432 RNO720898:RNO786432 RXK720898:RXK786432 SHG720898:SHG786432 SRC720898:SRC786432 TAY720898:TAY786432 TKU720898:TKU786432 TUQ720898:TUQ786432 UEM720898:UEM786432 UOI720898:UOI786432 UYE720898:UYE786432 VIA720898:VIA786432 VRW720898:VRW786432 WBS720898:WBS786432 WLO720898:WLO786432 WVK720898:WVK786432 C786434:C851968 IY786434:IY851968 SU786434:SU851968 ACQ786434:ACQ851968 AMM786434:AMM851968 AWI786434:AWI851968 BGE786434:BGE851968 BQA786434:BQA851968 BZW786434:BZW851968 CJS786434:CJS851968 CTO786434:CTO851968 DDK786434:DDK851968 DNG786434:DNG851968 DXC786434:DXC851968 EGY786434:EGY851968 EQU786434:EQU851968 FAQ786434:FAQ851968 FKM786434:FKM851968 FUI786434:FUI851968 GEE786434:GEE851968 GOA786434:GOA851968 GXW786434:GXW851968 HHS786434:HHS851968 HRO786434:HRO851968 IBK786434:IBK851968 ILG786434:ILG851968 IVC786434:IVC851968 JEY786434:JEY851968 JOU786434:JOU851968 JYQ786434:JYQ851968 KIM786434:KIM851968 KSI786434:KSI851968 LCE786434:LCE851968 LMA786434:LMA851968 LVW786434:LVW851968 MFS786434:MFS851968 MPO786434:MPO851968 MZK786434:MZK851968 NJG786434:NJG851968 NTC786434:NTC851968 OCY786434:OCY851968 OMU786434:OMU851968 OWQ786434:OWQ851968 PGM786434:PGM851968 PQI786434:PQI851968 QAE786434:QAE851968 QKA786434:QKA851968 QTW786434:QTW851968 RDS786434:RDS851968 RNO786434:RNO851968 RXK786434:RXK851968 SHG786434:SHG851968 SRC786434:SRC851968 TAY786434:TAY851968 TKU786434:TKU851968 TUQ786434:TUQ851968 UEM786434:UEM851968 UOI786434:UOI851968 UYE786434:UYE851968 VIA786434:VIA851968 VRW786434:VRW851968 WBS786434:WBS851968 WLO786434:WLO851968 WVK786434:WVK851968 C851970:C917504 IY851970:IY917504 SU851970:SU917504 ACQ851970:ACQ917504 AMM851970:AMM917504 AWI851970:AWI917504 BGE851970:BGE917504 BQA851970:BQA917504 BZW851970:BZW917504 CJS851970:CJS917504 CTO851970:CTO917504 DDK851970:DDK917504 DNG851970:DNG917504 DXC851970:DXC917504 EGY851970:EGY917504 EQU851970:EQU917504 FAQ851970:FAQ917504 FKM851970:FKM917504 FUI851970:FUI917504 GEE851970:GEE917504 GOA851970:GOA917504 GXW851970:GXW917504 HHS851970:HHS917504 HRO851970:HRO917504 IBK851970:IBK917504 ILG851970:ILG917504 IVC851970:IVC917504 JEY851970:JEY917504 JOU851970:JOU917504 JYQ851970:JYQ917504 KIM851970:KIM917504 KSI851970:KSI917504 LCE851970:LCE917504 LMA851970:LMA917504 LVW851970:LVW917504 MFS851970:MFS917504 MPO851970:MPO917504 MZK851970:MZK917504 NJG851970:NJG917504 NTC851970:NTC917504 OCY851970:OCY917504 OMU851970:OMU917504 OWQ851970:OWQ917504 PGM851970:PGM917504 PQI851970:PQI917504 QAE851970:QAE917504 QKA851970:QKA917504 QTW851970:QTW917504 RDS851970:RDS917504 RNO851970:RNO917504 RXK851970:RXK917504 SHG851970:SHG917504 SRC851970:SRC917504 TAY851970:TAY917504 TKU851970:TKU917504 TUQ851970:TUQ917504 UEM851970:UEM917504 UOI851970:UOI917504 UYE851970:UYE917504 VIA851970:VIA917504 VRW851970:VRW917504 WBS851970:WBS917504 WLO851970:WLO917504 WVK851970:WVK917504 C917506:C983040 IY917506:IY983040 SU917506:SU983040 ACQ917506:ACQ983040 AMM917506:AMM983040 AWI917506:AWI983040 BGE917506:BGE983040 BQA917506:BQA983040 BZW917506:BZW983040 CJS917506:CJS983040 CTO917506:CTO983040 DDK917506:DDK983040 DNG917506:DNG983040 DXC917506:DXC983040 EGY917506:EGY983040 EQU917506:EQU983040 FAQ917506:FAQ983040 FKM917506:FKM983040 FUI917506:FUI983040 GEE917506:GEE983040 GOA917506:GOA983040 GXW917506:GXW983040 HHS917506:HHS983040 HRO917506:HRO983040 IBK917506:IBK983040 ILG917506:ILG983040 IVC917506:IVC983040 JEY917506:JEY983040 JOU917506:JOU983040 JYQ917506:JYQ983040 KIM917506:KIM983040 KSI917506:KSI983040 LCE917506:LCE983040 LMA917506:LMA983040 LVW917506:LVW983040 MFS917506:MFS983040 MPO917506:MPO983040 MZK917506:MZK983040 NJG917506:NJG983040 NTC917506:NTC983040 OCY917506:OCY983040 OMU917506:OMU983040 OWQ917506:OWQ983040 PGM917506:PGM983040 PQI917506:PQI983040 QAE917506:QAE983040 QKA917506:QKA983040 QTW917506:QTW983040 RDS917506:RDS983040 RNO917506:RNO983040 RXK917506:RXK983040 SHG917506:SHG983040 SRC917506:SRC983040 TAY917506:TAY983040 TKU917506:TKU983040 TUQ917506:TUQ983040 UEM917506:UEM983040 UOI917506:UOI983040 UYE917506:UYE983040 VIA917506:VIA983040 VRW917506:VRW983040 WBS917506:WBS983040 WLO917506:WLO983040 WVK917506:WVK983040 C983042:C1048576 IY983042:IY1048576 SU983042:SU1048576 ACQ983042:ACQ1048576 AMM983042:AMM1048576 AWI983042:AWI1048576 BGE983042:BGE1048576 BQA983042:BQA1048576 BZW983042:BZW1048576 CJS983042:CJS1048576 CTO983042:CTO1048576 DDK983042:DDK1048576 DNG983042:DNG1048576 DXC983042:DXC1048576 EGY983042:EGY1048576 EQU983042:EQU1048576 FAQ983042:FAQ1048576 FKM983042:FKM1048576 FUI983042:FUI1048576 GEE983042:GEE1048576 GOA983042:GOA1048576 GXW983042:GXW1048576 HHS983042:HHS1048576 HRO983042:HRO1048576 IBK983042:IBK1048576 ILG983042:ILG1048576 IVC983042:IVC1048576 JEY983042:JEY1048576 JOU983042:JOU1048576 JYQ983042:JYQ1048576 KIM983042:KIM1048576 KSI983042:KSI1048576 LCE983042:LCE1048576 LMA983042:LMA1048576 LVW983042:LVW1048576 MFS983042:MFS1048576 MPO983042:MPO1048576 MZK983042:MZK1048576 NJG983042:NJG1048576 NTC983042:NTC1048576 OCY983042:OCY1048576 OMU983042:OMU1048576 OWQ983042:OWQ1048576 PGM983042:PGM1048576 PQI983042:PQI1048576 QAE983042:QAE1048576 QKA983042:QKA1048576 QTW983042:QTW1048576 RDS983042:RDS1048576 RNO983042:RNO1048576 RXK983042:RXK1048576 SHG983042:SHG1048576 SRC983042:SRC1048576 TAY983042:TAY1048576 TKU983042:TKU1048576 TUQ983042:TUQ1048576 UEM983042:UEM1048576 UOI983042:UOI1048576 UYE983042:UYE1048576 VIA983042:VIA1048576 VRW983042:VRW1048576 WBS983042:WBS1048576 WLO983042:WLO1048576 WVK983042:WVK1048576" xr:uid="{35B57E33-9480-4DDA-83CE-9DAA74142084}">
      <formula1>INDIRECT("Expenditure_Categories[Category Name]")</formula1>
    </dataValidation>
    <dataValidation type="list" allowBlank="1" showInputMessage="1" showErrorMessage="1" sqref="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F117:G65536 JB117:JC65536 SX117:SY65536 ACT117:ACU65536 AMP117:AMQ65536 AWL117:AWM65536 BGH117:BGI65536 BQD117:BQE65536 BZZ117:CAA65536 CJV117:CJW65536 CTR117:CTS65536 DDN117:DDO65536 DNJ117:DNK65536 DXF117:DXG65536 EHB117:EHC65536 EQX117:EQY65536 FAT117:FAU65536 FKP117:FKQ65536 FUL117:FUM65536 GEH117:GEI65536 GOD117:GOE65536 GXZ117:GYA65536 HHV117:HHW65536 HRR117:HRS65536 IBN117:IBO65536 ILJ117:ILK65536 IVF117:IVG65536 JFB117:JFC65536 JOX117:JOY65536 JYT117:JYU65536 KIP117:KIQ65536 KSL117:KSM65536 LCH117:LCI65536 LMD117:LME65536 LVZ117:LWA65536 MFV117:MFW65536 MPR117:MPS65536 MZN117:MZO65536 NJJ117:NJK65536 NTF117:NTG65536 ODB117:ODC65536 OMX117:OMY65536 OWT117:OWU65536 PGP117:PGQ65536 PQL117:PQM65536 QAH117:QAI65536 QKD117:QKE65536 QTZ117:QUA65536 RDV117:RDW65536 RNR117:RNS65536 RXN117:RXO65536 SHJ117:SHK65536 SRF117:SRG65536 TBB117:TBC65536 TKX117:TKY65536 TUT117:TUU65536 UEP117:UEQ65536 UOL117:UOM65536 UYH117:UYI65536 VID117:VIE65536 VRZ117:VSA65536 WBV117:WBW65536 WLR117:WLS65536 WVN117:WVO65536 F65653:G131072 JB65653:JC131072 SX65653:SY131072 ACT65653:ACU131072 AMP65653:AMQ131072 AWL65653:AWM131072 BGH65653:BGI131072 BQD65653:BQE131072 BZZ65653:CAA131072 CJV65653:CJW131072 CTR65653:CTS131072 DDN65653:DDO131072 DNJ65653:DNK131072 DXF65653:DXG131072 EHB65653:EHC131072 EQX65653:EQY131072 FAT65653:FAU131072 FKP65653:FKQ131072 FUL65653:FUM131072 GEH65653:GEI131072 GOD65653:GOE131072 GXZ65653:GYA131072 HHV65653:HHW131072 HRR65653:HRS131072 IBN65653:IBO131072 ILJ65653:ILK131072 IVF65653:IVG131072 JFB65653:JFC131072 JOX65653:JOY131072 JYT65653:JYU131072 KIP65653:KIQ131072 KSL65653:KSM131072 LCH65653:LCI131072 LMD65653:LME131072 LVZ65653:LWA131072 MFV65653:MFW131072 MPR65653:MPS131072 MZN65653:MZO131072 NJJ65653:NJK131072 NTF65653:NTG131072 ODB65653:ODC131072 OMX65653:OMY131072 OWT65653:OWU131072 PGP65653:PGQ131072 PQL65653:PQM131072 QAH65653:QAI131072 QKD65653:QKE131072 QTZ65653:QUA131072 RDV65653:RDW131072 RNR65653:RNS131072 RXN65653:RXO131072 SHJ65653:SHK131072 SRF65653:SRG131072 TBB65653:TBC131072 TKX65653:TKY131072 TUT65653:TUU131072 UEP65653:UEQ131072 UOL65653:UOM131072 UYH65653:UYI131072 VID65653:VIE131072 VRZ65653:VSA131072 WBV65653:WBW131072 WLR65653:WLS131072 WVN65653:WVO131072 F131189:G196608 JB131189:JC196608 SX131189:SY196608 ACT131189:ACU196608 AMP131189:AMQ196608 AWL131189:AWM196608 BGH131189:BGI196608 BQD131189:BQE196608 BZZ131189:CAA196608 CJV131189:CJW196608 CTR131189:CTS196608 DDN131189:DDO196608 DNJ131189:DNK196608 DXF131189:DXG196608 EHB131189:EHC196608 EQX131189:EQY196608 FAT131189:FAU196608 FKP131189:FKQ196608 FUL131189:FUM196608 GEH131189:GEI196608 GOD131189:GOE196608 GXZ131189:GYA196608 HHV131189:HHW196608 HRR131189:HRS196608 IBN131189:IBO196608 ILJ131189:ILK196608 IVF131189:IVG196608 JFB131189:JFC196608 JOX131189:JOY196608 JYT131189:JYU196608 KIP131189:KIQ196608 KSL131189:KSM196608 LCH131189:LCI196608 LMD131189:LME196608 LVZ131189:LWA196608 MFV131189:MFW196608 MPR131189:MPS196608 MZN131189:MZO196608 NJJ131189:NJK196608 NTF131189:NTG196608 ODB131189:ODC196608 OMX131189:OMY196608 OWT131189:OWU196608 PGP131189:PGQ196608 PQL131189:PQM196608 QAH131189:QAI196608 QKD131189:QKE196608 QTZ131189:QUA196608 RDV131189:RDW196608 RNR131189:RNS196608 RXN131189:RXO196608 SHJ131189:SHK196608 SRF131189:SRG196608 TBB131189:TBC196608 TKX131189:TKY196608 TUT131189:TUU196608 UEP131189:UEQ196608 UOL131189:UOM196608 UYH131189:UYI196608 VID131189:VIE196608 VRZ131189:VSA196608 WBV131189:WBW196608 WLR131189:WLS196608 WVN131189:WVO196608 F196725:G262144 JB196725:JC262144 SX196725:SY262144 ACT196725:ACU262144 AMP196725:AMQ262144 AWL196725:AWM262144 BGH196725:BGI262144 BQD196725:BQE262144 BZZ196725:CAA262144 CJV196725:CJW262144 CTR196725:CTS262144 DDN196725:DDO262144 DNJ196725:DNK262144 DXF196725:DXG262144 EHB196725:EHC262144 EQX196725:EQY262144 FAT196725:FAU262144 FKP196725:FKQ262144 FUL196725:FUM262144 GEH196725:GEI262144 GOD196725:GOE262144 GXZ196725:GYA262144 HHV196725:HHW262144 HRR196725:HRS262144 IBN196725:IBO262144 ILJ196725:ILK262144 IVF196725:IVG262144 JFB196725:JFC262144 JOX196725:JOY262144 JYT196725:JYU262144 KIP196725:KIQ262144 KSL196725:KSM262144 LCH196725:LCI262144 LMD196725:LME262144 LVZ196725:LWA262144 MFV196725:MFW262144 MPR196725:MPS262144 MZN196725:MZO262144 NJJ196725:NJK262144 NTF196725:NTG262144 ODB196725:ODC262144 OMX196725:OMY262144 OWT196725:OWU262144 PGP196725:PGQ262144 PQL196725:PQM262144 QAH196725:QAI262144 QKD196725:QKE262144 QTZ196725:QUA262144 RDV196725:RDW262144 RNR196725:RNS262144 RXN196725:RXO262144 SHJ196725:SHK262144 SRF196725:SRG262144 TBB196725:TBC262144 TKX196725:TKY262144 TUT196725:TUU262144 UEP196725:UEQ262144 UOL196725:UOM262144 UYH196725:UYI262144 VID196725:VIE262144 VRZ196725:VSA262144 WBV196725:WBW262144 WLR196725:WLS262144 WVN196725:WVO262144 F262261:G327680 JB262261:JC327680 SX262261:SY327680 ACT262261:ACU327680 AMP262261:AMQ327680 AWL262261:AWM327680 BGH262261:BGI327680 BQD262261:BQE327680 BZZ262261:CAA327680 CJV262261:CJW327680 CTR262261:CTS327680 DDN262261:DDO327680 DNJ262261:DNK327680 DXF262261:DXG327680 EHB262261:EHC327680 EQX262261:EQY327680 FAT262261:FAU327680 FKP262261:FKQ327680 FUL262261:FUM327680 GEH262261:GEI327680 GOD262261:GOE327680 GXZ262261:GYA327680 HHV262261:HHW327680 HRR262261:HRS327680 IBN262261:IBO327680 ILJ262261:ILK327680 IVF262261:IVG327680 JFB262261:JFC327680 JOX262261:JOY327680 JYT262261:JYU327680 KIP262261:KIQ327680 KSL262261:KSM327680 LCH262261:LCI327680 LMD262261:LME327680 LVZ262261:LWA327680 MFV262261:MFW327680 MPR262261:MPS327680 MZN262261:MZO327680 NJJ262261:NJK327680 NTF262261:NTG327680 ODB262261:ODC327680 OMX262261:OMY327680 OWT262261:OWU327680 PGP262261:PGQ327680 PQL262261:PQM327680 QAH262261:QAI327680 QKD262261:QKE327680 QTZ262261:QUA327680 RDV262261:RDW327680 RNR262261:RNS327680 RXN262261:RXO327680 SHJ262261:SHK327680 SRF262261:SRG327680 TBB262261:TBC327680 TKX262261:TKY327680 TUT262261:TUU327680 UEP262261:UEQ327680 UOL262261:UOM327680 UYH262261:UYI327680 VID262261:VIE327680 VRZ262261:VSA327680 WBV262261:WBW327680 WLR262261:WLS327680 WVN262261:WVO327680 F327797:G393216 JB327797:JC393216 SX327797:SY393216 ACT327797:ACU393216 AMP327797:AMQ393216 AWL327797:AWM393216 BGH327797:BGI393216 BQD327797:BQE393216 BZZ327797:CAA393216 CJV327797:CJW393216 CTR327797:CTS393216 DDN327797:DDO393216 DNJ327797:DNK393216 DXF327797:DXG393216 EHB327797:EHC393216 EQX327797:EQY393216 FAT327797:FAU393216 FKP327797:FKQ393216 FUL327797:FUM393216 GEH327797:GEI393216 GOD327797:GOE393216 GXZ327797:GYA393216 HHV327797:HHW393216 HRR327797:HRS393216 IBN327797:IBO393216 ILJ327797:ILK393216 IVF327797:IVG393216 JFB327797:JFC393216 JOX327797:JOY393216 JYT327797:JYU393216 KIP327797:KIQ393216 KSL327797:KSM393216 LCH327797:LCI393216 LMD327797:LME393216 LVZ327797:LWA393216 MFV327797:MFW393216 MPR327797:MPS393216 MZN327797:MZO393216 NJJ327797:NJK393216 NTF327797:NTG393216 ODB327797:ODC393216 OMX327797:OMY393216 OWT327797:OWU393216 PGP327797:PGQ393216 PQL327797:PQM393216 QAH327797:QAI393216 QKD327797:QKE393216 QTZ327797:QUA393216 RDV327797:RDW393216 RNR327797:RNS393216 RXN327797:RXO393216 SHJ327797:SHK393216 SRF327797:SRG393216 TBB327797:TBC393216 TKX327797:TKY393216 TUT327797:TUU393216 UEP327797:UEQ393216 UOL327797:UOM393216 UYH327797:UYI393216 VID327797:VIE393216 VRZ327797:VSA393216 WBV327797:WBW393216 WLR327797:WLS393216 WVN327797:WVO393216 F393333:G458752 JB393333:JC458752 SX393333:SY458752 ACT393333:ACU458752 AMP393333:AMQ458752 AWL393333:AWM458752 BGH393333:BGI458752 BQD393333:BQE458752 BZZ393333:CAA458752 CJV393333:CJW458752 CTR393333:CTS458752 DDN393333:DDO458752 DNJ393333:DNK458752 DXF393333:DXG458752 EHB393333:EHC458752 EQX393333:EQY458752 FAT393333:FAU458752 FKP393333:FKQ458752 FUL393333:FUM458752 GEH393333:GEI458752 GOD393333:GOE458752 GXZ393333:GYA458752 HHV393333:HHW458752 HRR393333:HRS458752 IBN393333:IBO458752 ILJ393333:ILK458752 IVF393333:IVG458752 JFB393333:JFC458752 JOX393333:JOY458752 JYT393333:JYU458752 KIP393333:KIQ458752 KSL393333:KSM458752 LCH393333:LCI458752 LMD393333:LME458752 LVZ393333:LWA458752 MFV393333:MFW458752 MPR393333:MPS458752 MZN393333:MZO458752 NJJ393333:NJK458752 NTF393333:NTG458752 ODB393333:ODC458752 OMX393333:OMY458752 OWT393333:OWU458752 PGP393333:PGQ458752 PQL393333:PQM458752 QAH393333:QAI458752 QKD393333:QKE458752 QTZ393333:QUA458752 RDV393333:RDW458752 RNR393333:RNS458752 RXN393333:RXO458752 SHJ393333:SHK458752 SRF393333:SRG458752 TBB393333:TBC458752 TKX393333:TKY458752 TUT393333:TUU458752 UEP393333:UEQ458752 UOL393333:UOM458752 UYH393333:UYI458752 VID393333:VIE458752 VRZ393333:VSA458752 WBV393333:WBW458752 WLR393333:WLS458752 WVN393333:WVO458752 F458869:G524288 JB458869:JC524288 SX458869:SY524288 ACT458869:ACU524288 AMP458869:AMQ524288 AWL458869:AWM524288 BGH458869:BGI524288 BQD458869:BQE524288 BZZ458869:CAA524288 CJV458869:CJW524288 CTR458869:CTS524288 DDN458869:DDO524288 DNJ458869:DNK524288 DXF458869:DXG524288 EHB458869:EHC524288 EQX458869:EQY524288 FAT458869:FAU524288 FKP458869:FKQ524288 FUL458869:FUM524288 GEH458869:GEI524288 GOD458869:GOE524288 GXZ458869:GYA524288 HHV458869:HHW524288 HRR458869:HRS524288 IBN458869:IBO524288 ILJ458869:ILK524288 IVF458869:IVG524288 JFB458869:JFC524288 JOX458869:JOY524288 JYT458869:JYU524288 KIP458869:KIQ524288 KSL458869:KSM524288 LCH458869:LCI524288 LMD458869:LME524288 LVZ458869:LWA524288 MFV458869:MFW524288 MPR458869:MPS524288 MZN458869:MZO524288 NJJ458869:NJK524288 NTF458869:NTG524288 ODB458869:ODC524288 OMX458869:OMY524288 OWT458869:OWU524288 PGP458869:PGQ524288 PQL458869:PQM524288 QAH458869:QAI524288 QKD458869:QKE524288 QTZ458869:QUA524288 RDV458869:RDW524288 RNR458869:RNS524288 RXN458869:RXO524288 SHJ458869:SHK524288 SRF458869:SRG524288 TBB458869:TBC524288 TKX458869:TKY524288 TUT458869:TUU524288 UEP458869:UEQ524288 UOL458869:UOM524288 UYH458869:UYI524288 VID458869:VIE524288 VRZ458869:VSA524288 WBV458869:WBW524288 WLR458869:WLS524288 WVN458869:WVO524288 F524405:G589824 JB524405:JC589824 SX524405:SY589824 ACT524405:ACU589824 AMP524405:AMQ589824 AWL524405:AWM589824 BGH524405:BGI589824 BQD524405:BQE589824 BZZ524405:CAA589824 CJV524405:CJW589824 CTR524405:CTS589824 DDN524405:DDO589824 DNJ524405:DNK589824 DXF524405:DXG589824 EHB524405:EHC589824 EQX524405:EQY589824 FAT524405:FAU589824 FKP524405:FKQ589824 FUL524405:FUM589824 GEH524405:GEI589824 GOD524405:GOE589824 GXZ524405:GYA589824 HHV524405:HHW589824 HRR524405:HRS589824 IBN524405:IBO589824 ILJ524405:ILK589824 IVF524405:IVG589824 JFB524405:JFC589824 JOX524405:JOY589824 JYT524405:JYU589824 KIP524405:KIQ589824 KSL524405:KSM589824 LCH524405:LCI589824 LMD524405:LME589824 LVZ524405:LWA589824 MFV524405:MFW589824 MPR524405:MPS589824 MZN524405:MZO589824 NJJ524405:NJK589824 NTF524405:NTG589824 ODB524405:ODC589824 OMX524405:OMY589824 OWT524405:OWU589824 PGP524405:PGQ589824 PQL524405:PQM589824 QAH524405:QAI589824 QKD524405:QKE589824 QTZ524405:QUA589824 RDV524405:RDW589824 RNR524405:RNS589824 RXN524405:RXO589824 SHJ524405:SHK589824 SRF524405:SRG589824 TBB524405:TBC589824 TKX524405:TKY589824 TUT524405:TUU589824 UEP524405:UEQ589824 UOL524405:UOM589824 UYH524405:UYI589824 VID524405:VIE589824 VRZ524405:VSA589824 WBV524405:WBW589824 WLR524405:WLS589824 WVN524405:WVO589824 F589941:G655360 JB589941:JC655360 SX589941:SY655360 ACT589941:ACU655360 AMP589941:AMQ655360 AWL589941:AWM655360 BGH589941:BGI655360 BQD589941:BQE655360 BZZ589941:CAA655360 CJV589941:CJW655360 CTR589941:CTS655360 DDN589941:DDO655360 DNJ589941:DNK655360 DXF589941:DXG655360 EHB589941:EHC655360 EQX589941:EQY655360 FAT589941:FAU655360 FKP589941:FKQ655360 FUL589941:FUM655360 GEH589941:GEI655360 GOD589941:GOE655360 GXZ589941:GYA655360 HHV589941:HHW655360 HRR589941:HRS655360 IBN589941:IBO655360 ILJ589941:ILK655360 IVF589941:IVG655360 JFB589941:JFC655360 JOX589941:JOY655360 JYT589941:JYU655360 KIP589941:KIQ655360 KSL589941:KSM655360 LCH589941:LCI655360 LMD589941:LME655360 LVZ589941:LWA655360 MFV589941:MFW655360 MPR589941:MPS655360 MZN589941:MZO655360 NJJ589941:NJK655360 NTF589941:NTG655360 ODB589941:ODC655360 OMX589941:OMY655360 OWT589941:OWU655360 PGP589941:PGQ655360 PQL589941:PQM655360 QAH589941:QAI655360 QKD589941:QKE655360 QTZ589941:QUA655360 RDV589941:RDW655360 RNR589941:RNS655360 RXN589941:RXO655360 SHJ589941:SHK655360 SRF589941:SRG655360 TBB589941:TBC655360 TKX589941:TKY655360 TUT589941:TUU655360 UEP589941:UEQ655360 UOL589941:UOM655360 UYH589941:UYI655360 VID589941:VIE655360 VRZ589941:VSA655360 WBV589941:WBW655360 WLR589941:WLS655360 WVN589941:WVO655360 F655477:G720896 JB655477:JC720896 SX655477:SY720896 ACT655477:ACU720896 AMP655477:AMQ720896 AWL655477:AWM720896 BGH655477:BGI720896 BQD655477:BQE720896 BZZ655477:CAA720896 CJV655477:CJW720896 CTR655477:CTS720896 DDN655477:DDO720896 DNJ655477:DNK720896 DXF655477:DXG720896 EHB655477:EHC720896 EQX655477:EQY720896 FAT655477:FAU720896 FKP655477:FKQ720896 FUL655477:FUM720896 GEH655477:GEI720896 GOD655477:GOE720896 GXZ655477:GYA720896 HHV655477:HHW720896 HRR655477:HRS720896 IBN655477:IBO720896 ILJ655477:ILK720896 IVF655477:IVG720896 JFB655477:JFC720896 JOX655477:JOY720896 JYT655477:JYU720896 KIP655477:KIQ720896 KSL655477:KSM720896 LCH655477:LCI720896 LMD655477:LME720896 LVZ655477:LWA720896 MFV655477:MFW720896 MPR655477:MPS720896 MZN655477:MZO720896 NJJ655477:NJK720896 NTF655477:NTG720896 ODB655477:ODC720896 OMX655477:OMY720896 OWT655477:OWU720896 PGP655477:PGQ720896 PQL655477:PQM720896 QAH655477:QAI720896 QKD655477:QKE720896 QTZ655477:QUA720896 RDV655477:RDW720896 RNR655477:RNS720896 RXN655477:RXO720896 SHJ655477:SHK720896 SRF655477:SRG720896 TBB655477:TBC720896 TKX655477:TKY720896 TUT655477:TUU720896 UEP655477:UEQ720896 UOL655477:UOM720896 UYH655477:UYI720896 VID655477:VIE720896 VRZ655477:VSA720896 WBV655477:WBW720896 WLR655477:WLS720896 WVN655477:WVO720896 F721013:G786432 JB721013:JC786432 SX721013:SY786432 ACT721013:ACU786432 AMP721013:AMQ786432 AWL721013:AWM786432 BGH721013:BGI786432 BQD721013:BQE786432 BZZ721013:CAA786432 CJV721013:CJW786432 CTR721013:CTS786432 DDN721013:DDO786432 DNJ721013:DNK786432 DXF721013:DXG786432 EHB721013:EHC786432 EQX721013:EQY786432 FAT721013:FAU786432 FKP721013:FKQ786432 FUL721013:FUM786432 GEH721013:GEI786432 GOD721013:GOE786432 GXZ721013:GYA786432 HHV721013:HHW786432 HRR721013:HRS786432 IBN721013:IBO786432 ILJ721013:ILK786432 IVF721013:IVG786432 JFB721013:JFC786432 JOX721013:JOY786432 JYT721013:JYU786432 KIP721013:KIQ786432 KSL721013:KSM786432 LCH721013:LCI786432 LMD721013:LME786432 LVZ721013:LWA786432 MFV721013:MFW786432 MPR721013:MPS786432 MZN721013:MZO786432 NJJ721013:NJK786432 NTF721013:NTG786432 ODB721013:ODC786432 OMX721013:OMY786432 OWT721013:OWU786432 PGP721013:PGQ786432 PQL721013:PQM786432 QAH721013:QAI786432 QKD721013:QKE786432 QTZ721013:QUA786432 RDV721013:RDW786432 RNR721013:RNS786432 RXN721013:RXO786432 SHJ721013:SHK786432 SRF721013:SRG786432 TBB721013:TBC786432 TKX721013:TKY786432 TUT721013:TUU786432 UEP721013:UEQ786432 UOL721013:UOM786432 UYH721013:UYI786432 VID721013:VIE786432 VRZ721013:VSA786432 WBV721013:WBW786432 WLR721013:WLS786432 WVN721013:WVO786432 F786549:G851968 JB786549:JC851968 SX786549:SY851968 ACT786549:ACU851968 AMP786549:AMQ851968 AWL786549:AWM851968 BGH786549:BGI851968 BQD786549:BQE851968 BZZ786549:CAA851968 CJV786549:CJW851968 CTR786549:CTS851968 DDN786549:DDO851968 DNJ786549:DNK851968 DXF786549:DXG851968 EHB786549:EHC851968 EQX786549:EQY851968 FAT786549:FAU851968 FKP786549:FKQ851968 FUL786549:FUM851968 GEH786549:GEI851968 GOD786549:GOE851968 GXZ786549:GYA851968 HHV786549:HHW851968 HRR786549:HRS851968 IBN786549:IBO851968 ILJ786549:ILK851968 IVF786549:IVG851968 JFB786549:JFC851968 JOX786549:JOY851968 JYT786549:JYU851968 KIP786549:KIQ851968 KSL786549:KSM851968 LCH786549:LCI851968 LMD786549:LME851968 LVZ786549:LWA851968 MFV786549:MFW851968 MPR786549:MPS851968 MZN786549:MZO851968 NJJ786549:NJK851968 NTF786549:NTG851968 ODB786549:ODC851968 OMX786549:OMY851968 OWT786549:OWU851968 PGP786549:PGQ851968 PQL786549:PQM851968 QAH786549:QAI851968 QKD786549:QKE851968 QTZ786549:QUA851968 RDV786549:RDW851968 RNR786549:RNS851968 RXN786549:RXO851968 SHJ786549:SHK851968 SRF786549:SRG851968 TBB786549:TBC851968 TKX786549:TKY851968 TUT786549:TUU851968 UEP786549:UEQ851968 UOL786549:UOM851968 UYH786549:UYI851968 VID786549:VIE851968 VRZ786549:VSA851968 WBV786549:WBW851968 WLR786549:WLS851968 WVN786549:WVO851968 F852085:G917504 JB852085:JC917504 SX852085:SY917504 ACT852085:ACU917504 AMP852085:AMQ917504 AWL852085:AWM917504 BGH852085:BGI917504 BQD852085:BQE917504 BZZ852085:CAA917504 CJV852085:CJW917504 CTR852085:CTS917504 DDN852085:DDO917504 DNJ852085:DNK917504 DXF852085:DXG917504 EHB852085:EHC917504 EQX852085:EQY917504 FAT852085:FAU917504 FKP852085:FKQ917504 FUL852085:FUM917504 GEH852085:GEI917504 GOD852085:GOE917504 GXZ852085:GYA917504 HHV852085:HHW917504 HRR852085:HRS917504 IBN852085:IBO917504 ILJ852085:ILK917504 IVF852085:IVG917504 JFB852085:JFC917504 JOX852085:JOY917504 JYT852085:JYU917504 KIP852085:KIQ917504 KSL852085:KSM917504 LCH852085:LCI917504 LMD852085:LME917504 LVZ852085:LWA917504 MFV852085:MFW917504 MPR852085:MPS917504 MZN852085:MZO917504 NJJ852085:NJK917504 NTF852085:NTG917504 ODB852085:ODC917504 OMX852085:OMY917504 OWT852085:OWU917504 PGP852085:PGQ917504 PQL852085:PQM917504 QAH852085:QAI917504 QKD852085:QKE917504 QTZ852085:QUA917504 RDV852085:RDW917504 RNR852085:RNS917504 RXN852085:RXO917504 SHJ852085:SHK917504 SRF852085:SRG917504 TBB852085:TBC917504 TKX852085:TKY917504 TUT852085:TUU917504 UEP852085:UEQ917504 UOL852085:UOM917504 UYH852085:UYI917504 VID852085:VIE917504 VRZ852085:VSA917504 WBV852085:WBW917504 WLR852085:WLS917504 WVN852085:WVO917504 F917621:G983040 JB917621:JC983040 SX917621:SY983040 ACT917621:ACU983040 AMP917621:AMQ983040 AWL917621:AWM983040 BGH917621:BGI983040 BQD917621:BQE983040 BZZ917621:CAA983040 CJV917621:CJW983040 CTR917621:CTS983040 DDN917621:DDO983040 DNJ917621:DNK983040 DXF917621:DXG983040 EHB917621:EHC983040 EQX917621:EQY983040 FAT917621:FAU983040 FKP917621:FKQ983040 FUL917621:FUM983040 GEH917621:GEI983040 GOD917621:GOE983040 GXZ917621:GYA983040 HHV917621:HHW983040 HRR917621:HRS983040 IBN917621:IBO983040 ILJ917621:ILK983040 IVF917621:IVG983040 JFB917621:JFC983040 JOX917621:JOY983040 JYT917621:JYU983040 KIP917621:KIQ983040 KSL917621:KSM983040 LCH917621:LCI983040 LMD917621:LME983040 LVZ917621:LWA983040 MFV917621:MFW983040 MPR917621:MPS983040 MZN917621:MZO983040 NJJ917621:NJK983040 NTF917621:NTG983040 ODB917621:ODC983040 OMX917621:OMY983040 OWT917621:OWU983040 PGP917621:PGQ983040 PQL917621:PQM983040 QAH917621:QAI983040 QKD917621:QKE983040 QTZ917621:QUA983040 RDV917621:RDW983040 RNR917621:RNS983040 RXN917621:RXO983040 SHJ917621:SHK983040 SRF917621:SRG983040 TBB917621:TBC983040 TKX917621:TKY983040 TUT917621:TUU983040 UEP917621:UEQ983040 UOL917621:UOM983040 UYH917621:UYI983040 VID917621:VIE983040 VRZ917621:VSA983040 WBV917621:WBW983040 WLR917621:WLS983040 WVN917621:WVO983040 F983157:G1048576 JB983157:JC1048576 SX983157:SY1048576 ACT983157:ACU1048576 AMP983157:AMQ1048576 AWL983157:AWM1048576 BGH983157:BGI1048576 BQD983157:BQE1048576 BZZ983157:CAA1048576 CJV983157:CJW1048576 CTR983157:CTS1048576 DDN983157:DDO1048576 DNJ983157:DNK1048576 DXF983157:DXG1048576 EHB983157:EHC1048576 EQX983157:EQY1048576 FAT983157:FAU1048576 FKP983157:FKQ1048576 FUL983157:FUM1048576 GEH983157:GEI1048576 GOD983157:GOE1048576 GXZ983157:GYA1048576 HHV983157:HHW1048576 HRR983157:HRS1048576 IBN983157:IBO1048576 ILJ983157:ILK1048576 IVF983157:IVG1048576 JFB983157:JFC1048576 JOX983157:JOY1048576 JYT983157:JYU1048576 KIP983157:KIQ1048576 KSL983157:KSM1048576 LCH983157:LCI1048576 LMD983157:LME1048576 LVZ983157:LWA1048576 MFV983157:MFW1048576 MPR983157:MPS1048576 MZN983157:MZO1048576 NJJ983157:NJK1048576 NTF983157:NTG1048576 ODB983157:ODC1048576 OMX983157:OMY1048576 OWT983157:OWU1048576 PGP983157:PGQ1048576 PQL983157:PQM1048576 QAH983157:QAI1048576 QKD983157:QKE1048576 QTZ983157:QUA1048576 RDV983157:RDW1048576 RNR983157:RNS1048576 RXN983157:RXO1048576 SHJ983157:SHK1048576 SRF983157:SRG1048576 TBB983157:TBC1048576 TKX983157:TKY1048576 TUT983157:TUU1048576 UEP983157:UEQ1048576 UOL983157:UOM1048576 UYH983157:UYI1048576 VID983157:VIE1048576 VRZ983157:VSA1048576 WBV983157:WBW1048576 WLR983157:WLS1048576 WVN983157:WVO1048576 E2:E42 JA2:JA42 SW2:SW42 ACS2:ACS42 AMO2:AMO42 AWK2:AWK42 BGG2:BGG42 BQC2:BQC42 BZY2:BZY42 CJU2:CJU42 CTQ2:CTQ42 DDM2:DDM42 DNI2:DNI42 DXE2:DXE42 EHA2:EHA42 EQW2:EQW42 FAS2:FAS42 FKO2:FKO42 FUK2:FUK42 GEG2:GEG42 GOC2:GOC42 GXY2:GXY42 HHU2:HHU42 HRQ2:HRQ42 IBM2:IBM42 ILI2:ILI42 IVE2:IVE42 JFA2:JFA42 JOW2:JOW42 JYS2:JYS42 KIO2:KIO42 KSK2:KSK42 LCG2:LCG42 LMC2:LMC42 LVY2:LVY42 MFU2:MFU42 MPQ2:MPQ42 MZM2:MZM42 NJI2:NJI42 NTE2:NTE42 ODA2:ODA42 OMW2:OMW42 OWS2:OWS42 PGO2:PGO42 PQK2:PQK42 QAG2:QAG42 QKC2:QKC42 QTY2:QTY42 RDU2:RDU42 RNQ2:RNQ42 RXM2:RXM42 SHI2:SHI42 SRE2:SRE42 TBA2:TBA42 TKW2:TKW42 TUS2:TUS42 UEO2:UEO42 UOK2:UOK42 UYG2:UYG42 VIC2:VIC42 VRY2:VRY42 WBU2:WBU42 WLQ2:WLQ42 WVM2:WVM42 E65538:E65578 JA65538:JA65578 SW65538:SW65578 ACS65538:ACS65578 AMO65538:AMO65578 AWK65538:AWK65578 BGG65538:BGG65578 BQC65538:BQC65578 BZY65538:BZY65578 CJU65538:CJU65578 CTQ65538:CTQ65578 DDM65538:DDM65578 DNI65538:DNI65578 DXE65538:DXE65578 EHA65538:EHA65578 EQW65538:EQW65578 FAS65538:FAS65578 FKO65538:FKO65578 FUK65538:FUK65578 GEG65538:GEG65578 GOC65538:GOC65578 GXY65538:GXY65578 HHU65538:HHU65578 HRQ65538:HRQ65578 IBM65538:IBM65578 ILI65538:ILI65578 IVE65538:IVE65578 JFA65538:JFA65578 JOW65538:JOW65578 JYS65538:JYS65578 KIO65538:KIO65578 KSK65538:KSK65578 LCG65538:LCG65578 LMC65538:LMC65578 LVY65538:LVY65578 MFU65538:MFU65578 MPQ65538:MPQ65578 MZM65538:MZM65578 NJI65538:NJI65578 NTE65538:NTE65578 ODA65538:ODA65578 OMW65538:OMW65578 OWS65538:OWS65578 PGO65538:PGO65578 PQK65538:PQK65578 QAG65538:QAG65578 QKC65538:QKC65578 QTY65538:QTY65578 RDU65538:RDU65578 RNQ65538:RNQ65578 RXM65538:RXM65578 SHI65538:SHI65578 SRE65538:SRE65578 TBA65538:TBA65578 TKW65538:TKW65578 TUS65538:TUS65578 UEO65538:UEO65578 UOK65538:UOK65578 UYG65538:UYG65578 VIC65538:VIC65578 VRY65538:VRY65578 WBU65538:WBU65578 WLQ65538:WLQ65578 WVM65538:WVM65578 E131074:E131114 JA131074:JA131114 SW131074:SW131114 ACS131074:ACS131114 AMO131074:AMO131114 AWK131074:AWK131114 BGG131074:BGG131114 BQC131074:BQC131114 BZY131074:BZY131114 CJU131074:CJU131114 CTQ131074:CTQ131114 DDM131074:DDM131114 DNI131074:DNI131114 DXE131074:DXE131114 EHA131074:EHA131114 EQW131074:EQW131114 FAS131074:FAS131114 FKO131074:FKO131114 FUK131074:FUK131114 GEG131074:GEG131114 GOC131074:GOC131114 GXY131074:GXY131114 HHU131074:HHU131114 HRQ131074:HRQ131114 IBM131074:IBM131114 ILI131074:ILI131114 IVE131074:IVE131114 JFA131074:JFA131114 JOW131074:JOW131114 JYS131074:JYS131114 KIO131074:KIO131114 KSK131074:KSK131114 LCG131074:LCG131114 LMC131074:LMC131114 LVY131074:LVY131114 MFU131074:MFU131114 MPQ131074:MPQ131114 MZM131074:MZM131114 NJI131074:NJI131114 NTE131074:NTE131114 ODA131074:ODA131114 OMW131074:OMW131114 OWS131074:OWS131114 PGO131074:PGO131114 PQK131074:PQK131114 QAG131074:QAG131114 QKC131074:QKC131114 QTY131074:QTY131114 RDU131074:RDU131114 RNQ131074:RNQ131114 RXM131074:RXM131114 SHI131074:SHI131114 SRE131074:SRE131114 TBA131074:TBA131114 TKW131074:TKW131114 TUS131074:TUS131114 UEO131074:UEO131114 UOK131074:UOK131114 UYG131074:UYG131114 VIC131074:VIC131114 VRY131074:VRY131114 WBU131074:WBU131114 WLQ131074:WLQ131114 WVM131074:WVM131114 E196610:E196650 JA196610:JA196650 SW196610:SW196650 ACS196610:ACS196650 AMO196610:AMO196650 AWK196610:AWK196650 BGG196610:BGG196650 BQC196610:BQC196650 BZY196610:BZY196650 CJU196610:CJU196650 CTQ196610:CTQ196650 DDM196610:DDM196650 DNI196610:DNI196650 DXE196610:DXE196650 EHA196610:EHA196650 EQW196610:EQW196650 FAS196610:FAS196650 FKO196610:FKO196650 FUK196610:FUK196650 GEG196610:GEG196650 GOC196610:GOC196650 GXY196610:GXY196650 HHU196610:HHU196650 HRQ196610:HRQ196650 IBM196610:IBM196650 ILI196610:ILI196650 IVE196610:IVE196650 JFA196610:JFA196650 JOW196610:JOW196650 JYS196610:JYS196650 KIO196610:KIO196650 KSK196610:KSK196650 LCG196610:LCG196650 LMC196610:LMC196650 LVY196610:LVY196650 MFU196610:MFU196650 MPQ196610:MPQ196650 MZM196610:MZM196650 NJI196610:NJI196650 NTE196610:NTE196650 ODA196610:ODA196650 OMW196610:OMW196650 OWS196610:OWS196650 PGO196610:PGO196650 PQK196610:PQK196650 QAG196610:QAG196650 QKC196610:QKC196650 QTY196610:QTY196650 RDU196610:RDU196650 RNQ196610:RNQ196650 RXM196610:RXM196650 SHI196610:SHI196650 SRE196610:SRE196650 TBA196610:TBA196650 TKW196610:TKW196650 TUS196610:TUS196650 UEO196610:UEO196650 UOK196610:UOK196650 UYG196610:UYG196650 VIC196610:VIC196650 VRY196610:VRY196650 WBU196610:WBU196650 WLQ196610:WLQ196650 WVM196610:WVM196650 E262146:E262186 JA262146:JA262186 SW262146:SW262186 ACS262146:ACS262186 AMO262146:AMO262186 AWK262146:AWK262186 BGG262146:BGG262186 BQC262146:BQC262186 BZY262146:BZY262186 CJU262146:CJU262186 CTQ262146:CTQ262186 DDM262146:DDM262186 DNI262146:DNI262186 DXE262146:DXE262186 EHA262146:EHA262186 EQW262146:EQW262186 FAS262146:FAS262186 FKO262146:FKO262186 FUK262146:FUK262186 GEG262146:GEG262186 GOC262146:GOC262186 GXY262146:GXY262186 HHU262146:HHU262186 HRQ262146:HRQ262186 IBM262146:IBM262186 ILI262146:ILI262186 IVE262146:IVE262186 JFA262146:JFA262186 JOW262146:JOW262186 JYS262146:JYS262186 KIO262146:KIO262186 KSK262146:KSK262186 LCG262146:LCG262186 LMC262146:LMC262186 LVY262146:LVY262186 MFU262146:MFU262186 MPQ262146:MPQ262186 MZM262146:MZM262186 NJI262146:NJI262186 NTE262146:NTE262186 ODA262146:ODA262186 OMW262146:OMW262186 OWS262146:OWS262186 PGO262146:PGO262186 PQK262146:PQK262186 QAG262146:QAG262186 QKC262146:QKC262186 QTY262146:QTY262186 RDU262146:RDU262186 RNQ262146:RNQ262186 RXM262146:RXM262186 SHI262146:SHI262186 SRE262146:SRE262186 TBA262146:TBA262186 TKW262146:TKW262186 TUS262146:TUS262186 UEO262146:UEO262186 UOK262146:UOK262186 UYG262146:UYG262186 VIC262146:VIC262186 VRY262146:VRY262186 WBU262146:WBU262186 WLQ262146:WLQ262186 WVM262146:WVM262186 E327682:E327722 JA327682:JA327722 SW327682:SW327722 ACS327682:ACS327722 AMO327682:AMO327722 AWK327682:AWK327722 BGG327682:BGG327722 BQC327682:BQC327722 BZY327682:BZY327722 CJU327682:CJU327722 CTQ327682:CTQ327722 DDM327682:DDM327722 DNI327682:DNI327722 DXE327682:DXE327722 EHA327682:EHA327722 EQW327682:EQW327722 FAS327682:FAS327722 FKO327682:FKO327722 FUK327682:FUK327722 GEG327682:GEG327722 GOC327682:GOC327722 GXY327682:GXY327722 HHU327682:HHU327722 HRQ327682:HRQ327722 IBM327682:IBM327722 ILI327682:ILI327722 IVE327682:IVE327722 JFA327682:JFA327722 JOW327682:JOW327722 JYS327682:JYS327722 KIO327682:KIO327722 KSK327682:KSK327722 LCG327682:LCG327722 LMC327682:LMC327722 LVY327682:LVY327722 MFU327682:MFU327722 MPQ327682:MPQ327722 MZM327682:MZM327722 NJI327682:NJI327722 NTE327682:NTE327722 ODA327682:ODA327722 OMW327682:OMW327722 OWS327682:OWS327722 PGO327682:PGO327722 PQK327682:PQK327722 QAG327682:QAG327722 QKC327682:QKC327722 QTY327682:QTY327722 RDU327682:RDU327722 RNQ327682:RNQ327722 RXM327682:RXM327722 SHI327682:SHI327722 SRE327682:SRE327722 TBA327682:TBA327722 TKW327682:TKW327722 TUS327682:TUS327722 UEO327682:UEO327722 UOK327682:UOK327722 UYG327682:UYG327722 VIC327682:VIC327722 VRY327682:VRY327722 WBU327682:WBU327722 WLQ327682:WLQ327722 WVM327682:WVM327722 E393218:E393258 JA393218:JA393258 SW393218:SW393258 ACS393218:ACS393258 AMO393218:AMO393258 AWK393218:AWK393258 BGG393218:BGG393258 BQC393218:BQC393258 BZY393218:BZY393258 CJU393218:CJU393258 CTQ393218:CTQ393258 DDM393218:DDM393258 DNI393218:DNI393258 DXE393218:DXE393258 EHA393218:EHA393258 EQW393218:EQW393258 FAS393218:FAS393258 FKO393218:FKO393258 FUK393218:FUK393258 GEG393218:GEG393258 GOC393218:GOC393258 GXY393218:GXY393258 HHU393218:HHU393258 HRQ393218:HRQ393258 IBM393218:IBM393258 ILI393218:ILI393258 IVE393218:IVE393258 JFA393218:JFA393258 JOW393218:JOW393258 JYS393218:JYS393258 KIO393218:KIO393258 KSK393218:KSK393258 LCG393218:LCG393258 LMC393218:LMC393258 LVY393218:LVY393258 MFU393218:MFU393258 MPQ393218:MPQ393258 MZM393218:MZM393258 NJI393218:NJI393258 NTE393218:NTE393258 ODA393218:ODA393258 OMW393218:OMW393258 OWS393218:OWS393258 PGO393218:PGO393258 PQK393218:PQK393258 QAG393218:QAG393258 QKC393218:QKC393258 QTY393218:QTY393258 RDU393218:RDU393258 RNQ393218:RNQ393258 RXM393218:RXM393258 SHI393218:SHI393258 SRE393218:SRE393258 TBA393218:TBA393258 TKW393218:TKW393258 TUS393218:TUS393258 UEO393218:UEO393258 UOK393218:UOK393258 UYG393218:UYG393258 VIC393218:VIC393258 VRY393218:VRY393258 WBU393218:WBU393258 WLQ393218:WLQ393258 WVM393218:WVM393258 E458754:E458794 JA458754:JA458794 SW458754:SW458794 ACS458754:ACS458794 AMO458754:AMO458794 AWK458754:AWK458794 BGG458754:BGG458794 BQC458754:BQC458794 BZY458754:BZY458794 CJU458754:CJU458794 CTQ458754:CTQ458794 DDM458754:DDM458794 DNI458754:DNI458794 DXE458754:DXE458794 EHA458754:EHA458794 EQW458754:EQW458794 FAS458754:FAS458794 FKO458754:FKO458794 FUK458754:FUK458794 GEG458754:GEG458794 GOC458754:GOC458794 GXY458754:GXY458794 HHU458754:HHU458794 HRQ458754:HRQ458794 IBM458754:IBM458794 ILI458754:ILI458794 IVE458754:IVE458794 JFA458754:JFA458794 JOW458754:JOW458794 JYS458754:JYS458794 KIO458754:KIO458794 KSK458754:KSK458794 LCG458754:LCG458794 LMC458754:LMC458794 LVY458754:LVY458794 MFU458754:MFU458794 MPQ458754:MPQ458794 MZM458754:MZM458794 NJI458754:NJI458794 NTE458754:NTE458794 ODA458754:ODA458794 OMW458754:OMW458794 OWS458754:OWS458794 PGO458754:PGO458794 PQK458754:PQK458794 QAG458754:QAG458794 QKC458754:QKC458794 QTY458754:QTY458794 RDU458754:RDU458794 RNQ458754:RNQ458794 RXM458754:RXM458794 SHI458754:SHI458794 SRE458754:SRE458794 TBA458754:TBA458794 TKW458754:TKW458794 TUS458754:TUS458794 UEO458754:UEO458794 UOK458754:UOK458794 UYG458754:UYG458794 VIC458754:VIC458794 VRY458754:VRY458794 WBU458754:WBU458794 WLQ458754:WLQ458794 WVM458754:WVM458794 E524290:E524330 JA524290:JA524330 SW524290:SW524330 ACS524290:ACS524330 AMO524290:AMO524330 AWK524290:AWK524330 BGG524290:BGG524330 BQC524290:BQC524330 BZY524290:BZY524330 CJU524290:CJU524330 CTQ524290:CTQ524330 DDM524290:DDM524330 DNI524290:DNI524330 DXE524290:DXE524330 EHA524290:EHA524330 EQW524290:EQW524330 FAS524290:FAS524330 FKO524290:FKO524330 FUK524290:FUK524330 GEG524290:GEG524330 GOC524290:GOC524330 GXY524290:GXY524330 HHU524290:HHU524330 HRQ524290:HRQ524330 IBM524290:IBM524330 ILI524290:ILI524330 IVE524290:IVE524330 JFA524290:JFA524330 JOW524290:JOW524330 JYS524290:JYS524330 KIO524290:KIO524330 KSK524290:KSK524330 LCG524290:LCG524330 LMC524290:LMC524330 LVY524290:LVY524330 MFU524290:MFU524330 MPQ524290:MPQ524330 MZM524290:MZM524330 NJI524290:NJI524330 NTE524290:NTE524330 ODA524290:ODA524330 OMW524290:OMW524330 OWS524290:OWS524330 PGO524290:PGO524330 PQK524290:PQK524330 QAG524290:QAG524330 QKC524290:QKC524330 QTY524290:QTY524330 RDU524290:RDU524330 RNQ524290:RNQ524330 RXM524290:RXM524330 SHI524290:SHI524330 SRE524290:SRE524330 TBA524290:TBA524330 TKW524290:TKW524330 TUS524290:TUS524330 UEO524290:UEO524330 UOK524290:UOK524330 UYG524290:UYG524330 VIC524290:VIC524330 VRY524290:VRY524330 WBU524290:WBU524330 WLQ524290:WLQ524330 WVM524290:WVM524330 E589826:E589866 JA589826:JA589866 SW589826:SW589866 ACS589826:ACS589866 AMO589826:AMO589866 AWK589826:AWK589866 BGG589826:BGG589866 BQC589826:BQC589866 BZY589826:BZY589866 CJU589826:CJU589866 CTQ589826:CTQ589866 DDM589826:DDM589866 DNI589826:DNI589866 DXE589826:DXE589866 EHA589826:EHA589866 EQW589826:EQW589866 FAS589826:FAS589866 FKO589826:FKO589866 FUK589826:FUK589866 GEG589826:GEG589866 GOC589826:GOC589866 GXY589826:GXY589866 HHU589826:HHU589866 HRQ589826:HRQ589866 IBM589826:IBM589866 ILI589826:ILI589866 IVE589826:IVE589866 JFA589826:JFA589866 JOW589826:JOW589866 JYS589826:JYS589866 KIO589826:KIO589866 KSK589826:KSK589866 LCG589826:LCG589866 LMC589826:LMC589866 LVY589826:LVY589866 MFU589826:MFU589866 MPQ589826:MPQ589866 MZM589826:MZM589866 NJI589826:NJI589866 NTE589826:NTE589866 ODA589826:ODA589866 OMW589826:OMW589866 OWS589826:OWS589866 PGO589826:PGO589866 PQK589826:PQK589866 QAG589826:QAG589866 QKC589826:QKC589866 QTY589826:QTY589866 RDU589826:RDU589866 RNQ589826:RNQ589866 RXM589826:RXM589866 SHI589826:SHI589866 SRE589826:SRE589866 TBA589826:TBA589866 TKW589826:TKW589866 TUS589826:TUS589866 UEO589826:UEO589866 UOK589826:UOK589866 UYG589826:UYG589866 VIC589826:VIC589866 VRY589826:VRY589866 WBU589826:WBU589866 WLQ589826:WLQ589866 WVM589826:WVM589866 E655362:E655402 JA655362:JA655402 SW655362:SW655402 ACS655362:ACS655402 AMO655362:AMO655402 AWK655362:AWK655402 BGG655362:BGG655402 BQC655362:BQC655402 BZY655362:BZY655402 CJU655362:CJU655402 CTQ655362:CTQ655402 DDM655362:DDM655402 DNI655362:DNI655402 DXE655362:DXE655402 EHA655362:EHA655402 EQW655362:EQW655402 FAS655362:FAS655402 FKO655362:FKO655402 FUK655362:FUK655402 GEG655362:GEG655402 GOC655362:GOC655402 GXY655362:GXY655402 HHU655362:HHU655402 HRQ655362:HRQ655402 IBM655362:IBM655402 ILI655362:ILI655402 IVE655362:IVE655402 JFA655362:JFA655402 JOW655362:JOW655402 JYS655362:JYS655402 KIO655362:KIO655402 KSK655362:KSK655402 LCG655362:LCG655402 LMC655362:LMC655402 LVY655362:LVY655402 MFU655362:MFU655402 MPQ655362:MPQ655402 MZM655362:MZM655402 NJI655362:NJI655402 NTE655362:NTE655402 ODA655362:ODA655402 OMW655362:OMW655402 OWS655362:OWS655402 PGO655362:PGO655402 PQK655362:PQK655402 QAG655362:QAG655402 QKC655362:QKC655402 QTY655362:QTY655402 RDU655362:RDU655402 RNQ655362:RNQ655402 RXM655362:RXM655402 SHI655362:SHI655402 SRE655362:SRE655402 TBA655362:TBA655402 TKW655362:TKW655402 TUS655362:TUS655402 UEO655362:UEO655402 UOK655362:UOK655402 UYG655362:UYG655402 VIC655362:VIC655402 VRY655362:VRY655402 WBU655362:WBU655402 WLQ655362:WLQ655402 WVM655362:WVM655402 E720898:E720938 JA720898:JA720938 SW720898:SW720938 ACS720898:ACS720938 AMO720898:AMO720938 AWK720898:AWK720938 BGG720898:BGG720938 BQC720898:BQC720938 BZY720898:BZY720938 CJU720898:CJU720938 CTQ720898:CTQ720938 DDM720898:DDM720938 DNI720898:DNI720938 DXE720898:DXE720938 EHA720898:EHA720938 EQW720898:EQW720938 FAS720898:FAS720938 FKO720898:FKO720938 FUK720898:FUK720938 GEG720898:GEG720938 GOC720898:GOC720938 GXY720898:GXY720938 HHU720898:HHU720938 HRQ720898:HRQ720938 IBM720898:IBM720938 ILI720898:ILI720938 IVE720898:IVE720938 JFA720898:JFA720938 JOW720898:JOW720938 JYS720898:JYS720938 KIO720898:KIO720938 KSK720898:KSK720938 LCG720898:LCG720938 LMC720898:LMC720938 LVY720898:LVY720938 MFU720898:MFU720938 MPQ720898:MPQ720938 MZM720898:MZM720938 NJI720898:NJI720938 NTE720898:NTE720938 ODA720898:ODA720938 OMW720898:OMW720938 OWS720898:OWS720938 PGO720898:PGO720938 PQK720898:PQK720938 QAG720898:QAG720938 QKC720898:QKC720938 QTY720898:QTY720938 RDU720898:RDU720938 RNQ720898:RNQ720938 RXM720898:RXM720938 SHI720898:SHI720938 SRE720898:SRE720938 TBA720898:TBA720938 TKW720898:TKW720938 TUS720898:TUS720938 UEO720898:UEO720938 UOK720898:UOK720938 UYG720898:UYG720938 VIC720898:VIC720938 VRY720898:VRY720938 WBU720898:WBU720938 WLQ720898:WLQ720938 WVM720898:WVM720938 E786434:E786474 JA786434:JA786474 SW786434:SW786474 ACS786434:ACS786474 AMO786434:AMO786474 AWK786434:AWK786474 BGG786434:BGG786474 BQC786434:BQC786474 BZY786434:BZY786474 CJU786434:CJU786474 CTQ786434:CTQ786474 DDM786434:DDM786474 DNI786434:DNI786474 DXE786434:DXE786474 EHA786434:EHA786474 EQW786434:EQW786474 FAS786434:FAS786474 FKO786434:FKO786474 FUK786434:FUK786474 GEG786434:GEG786474 GOC786434:GOC786474 GXY786434:GXY786474 HHU786434:HHU786474 HRQ786434:HRQ786474 IBM786434:IBM786474 ILI786434:ILI786474 IVE786434:IVE786474 JFA786434:JFA786474 JOW786434:JOW786474 JYS786434:JYS786474 KIO786434:KIO786474 KSK786434:KSK786474 LCG786434:LCG786474 LMC786434:LMC786474 LVY786434:LVY786474 MFU786434:MFU786474 MPQ786434:MPQ786474 MZM786434:MZM786474 NJI786434:NJI786474 NTE786434:NTE786474 ODA786434:ODA786474 OMW786434:OMW786474 OWS786434:OWS786474 PGO786434:PGO786474 PQK786434:PQK786474 QAG786434:QAG786474 QKC786434:QKC786474 QTY786434:QTY786474 RDU786434:RDU786474 RNQ786434:RNQ786474 RXM786434:RXM786474 SHI786434:SHI786474 SRE786434:SRE786474 TBA786434:TBA786474 TKW786434:TKW786474 TUS786434:TUS786474 UEO786434:UEO786474 UOK786434:UOK786474 UYG786434:UYG786474 VIC786434:VIC786474 VRY786434:VRY786474 WBU786434:WBU786474 WLQ786434:WLQ786474 WVM786434:WVM786474 E851970:E852010 JA851970:JA852010 SW851970:SW852010 ACS851970:ACS852010 AMO851970:AMO852010 AWK851970:AWK852010 BGG851970:BGG852010 BQC851970:BQC852010 BZY851970:BZY852010 CJU851970:CJU852010 CTQ851970:CTQ852010 DDM851970:DDM852010 DNI851970:DNI852010 DXE851970:DXE852010 EHA851970:EHA852010 EQW851970:EQW852010 FAS851970:FAS852010 FKO851970:FKO852010 FUK851970:FUK852010 GEG851970:GEG852010 GOC851970:GOC852010 GXY851970:GXY852010 HHU851970:HHU852010 HRQ851970:HRQ852010 IBM851970:IBM852010 ILI851970:ILI852010 IVE851970:IVE852010 JFA851970:JFA852010 JOW851970:JOW852010 JYS851970:JYS852010 KIO851970:KIO852010 KSK851970:KSK852010 LCG851970:LCG852010 LMC851970:LMC852010 LVY851970:LVY852010 MFU851970:MFU852010 MPQ851970:MPQ852010 MZM851970:MZM852010 NJI851970:NJI852010 NTE851970:NTE852010 ODA851970:ODA852010 OMW851970:OMW852010 OWS851970:OWS852010 PGO851970:PGO852010 PQK851970:PQK852010 QAG851970:QAG852010 QKC851970:QKC852010 QTY851970:QTY852010 RDU851970:RDU852010 RNQ851970:RNQ852010 RXM851970:RXM852010 SHI851970:SHI852010 SRE851970:SRE852010 TBA851970:TBA852010 TKW851970:TKW852010 TUS851970:TUS852010 UEO851970:UEO852010 UOK851970:UOK852010 UYG851970:UYG852010 VIC851970:VIC852010 VRY851970:VRY852010 WBU851970:WBU852010 WLQ851970:WLQ852010 WVM851970:WVM852010 E917506:E917546 JA917506:JA917546 SW917506:SW917546 ACS917506:ACS917546 AMO917506:AMO917546 AWK917506:AWK917546 BGG917506:BGG917546 BQC917506:BQC917546 BZY917506:BZY917546 CJU917506:CJU917546 CTQ917506:CTQ917546 DDM917506:DDM917546 DNI917506:DNI917546 DXE917506:DXE917546 EHA917506:EHA917546 EQW917506:EQW917546 FAS917506:FAS917546 FKO917506:FKO917546 FUK917506:FUK917546 GEG917506:GEG917546 GOC917506:GOC917546 GXY917506:GXY917546 HHU917506:HHU917546 HRQ917506:HRQ917546 IBM917506:IBM917546 ILI917506:ILI917546 IVE917506:IVE917546 JFA917506:JFA917546 JOW917506:JOW917546 JYS917506:JYS917546 KIO917506:KIO917546 KSK917506:KSK917546 LCG917506:LCG917546 LMC917506:LMC917546 LVY917506:LVY917546 MFU917506:MFU917546 MPQ917506:MPQ917546 MZM917506:MZM917546 NJI917506:NJI917546 NTE917506:NTE917546 ODA917506:ODA917546 OMW917506:OMW917546 OWS917506:OWS917546 PGO917506:PGO917546 PQK917506:PQK917546 QAG917506:QAG917546 QKC917506:QKC917546 QTY917506:QTY917546 RDU917506:RDU917546 RNQ917506:RNQ917546 RXM917506:RXM917546 SHI917506:SHI917546 SRE917506:SRE917546 TBA917506:TBA917546 TKW917506:TKW917546 TUS917506:TUS917546 UEO917506:UEO917546 UOK917506:UOK917546 UYG917506:UYG917546 VIC917506:VIC917546 VRY917506:VRY917546 WBU917506:WBU917546 WLQ917506:WLQ917546 WVM917506:WVM917546 E983042:E983082 JA983042:JA983082 SW983042:SW983082 ACS983042:ACS983082 AMO983042:AMO983082 AWK983042:AWK983082 BGG983042:BGG983082 BQC983042:BQC983082 BZY983042:BZY983082 CJU983042:CJU983082 CTQ983042:CTQ983082 DDM983042:DDM983082 DNI983042:DNI983082 DXE983042:DXE983082 EHA983042:EHA983082 EQW983042:EQW983082 FAS983042:FAS983082 FKO983042:FKO983082 FUK983042:FUK983082 GEG983042:GEG983082 GOC983042:GOC983082 GXY983042:GXY983082 HHU983042:HHU983082 HRQ983042:HRQ983082 IBM983042:IBM983082 ILI983042:ILI983082 IVE983042:IVE983082 JFA983042:JFA983082 JOW983042:JOW983082 JYS983042:JYS983082 KIO983042:KIO983082 KSK983042:KSK983082 LCG983042:LCG983082 LMC983042:LMC983082 LVY983042:LVY983082 MFU983042:MFU983082 MPQ983042:MPQ983082 MZM983042:MZM983082 NJI983042:NJI983082 NTE983042:NTE983082 ODA983042:ODA983082 OMW983042:OMW983082 OWS983042:OWS983082 PGO983042:PGO983082 PQK983042:PQK983082 QAG983042:QAG983082 QKC983042:QKC983082 QTY983042:QTY983082 RDU983042:RDU983082 RNQ983042:RNQ983082 RXM983042:RXM983082 SHI983042:SHI983082 SRE983042:SRE983082 TBA983042:TBA983082 TKW983042:TKW983082 TUS983042:TUS983082 UEO983042:UEO983082 UOK983042:UOK983082 UYG983042:UYG983082 VIC983042:VIC983082 VRY983042:VRY983082 WBU983042:WBU983082 WLQ983042:WLQ983082 WVM983042:WVM983082 E46:E59 JA46:JA59 SW46:SW59 ACS46:ACS59 AMO46:AMO59 AWK46:AWK59 BGG46:BGG59 BQC46:BQC59 BZY46:BZY59 CJU46:CJU59 CTQ46:CTQ59 DDM46:DDM59 DNI46:DNI59 DXE46:DXE59 EHA46:EHA59 EQW46:EQW59 FAS46:FAS59 FKO46:FKO59 FUK46:FUK59 GEG46:GEG59 GOC46:GOC59 GXY46:GXY59 HHU46:HHU59 HRQ46:HRQ59 IBM46:IBM59 ILI46:ILI59 IVE46:IVE59 JFA46:JFA59 JOW46:JOW59 JYS46:JYS59 KIO46:KIO59 KSK46:KSK59 LCG46:LCG59 LMC46:LMC59 LVY46:LVY59 MFU46:MFU59 MPQ46:MPQ59 MZM46:MZM59 NJI46:NJI59 NTE46:NTE59 ODA46:ODA59 OMW46:OMW59 OWS46:OWS59 PGO46:PGO59 PQK46:PQK59 QAG46:QAG59 QKC46:QKC59 QTY46:QTY59 RDU46:RDU59 RNQ46:RNQ59 RXM46:RXM59 SHI46:SHI59 SRE46:SRE59 TBA46:TBA59 TKW46:TKW59 TUS46:TUS59 UEO46:UEO59 UOK46:UOK59 UYG46:UYG59 VIC46:VIC59 VRY46:VRY59 WBU46:WBU59 WLQ46:WLQ59 WVM46:WVM59 E65582:E65595 JA65582:JA65595 SW65582:SW65595 ACS65582:ACS65595 AMO65582:AMO65595 AWK65582:AWK65595 BGG65582:BGG65595 BQC65582:BQC65595 BZY65582:BZY65595 CJU65582:CJU65595 CTQ65582:CTQ65595 DDM65582:DDM65595 DNI65582:DNI65595 DXE65582:DXE65595 EHA65582:EHA65595 EQW65582:EQW65595 FAS65582:FAS65595 FKO65582:FKO65595 FUK65582:FUK65595 GEG65582:GEG65595 GOC65582:GOC65595 GXY65582:GXY65595 HHU65582:HHU65595 HRQ65582:HRQ65595 IBM65582:IBM65595 ILI65582:ILI65595 IVE65582:IVE65595 JFA65582:JFA65595 JOW65582:JOW65595 JYS65582:JYS65595 KIO65582:KIO65595 KSK65582:KSK65595 LCG65582:LCG65595 LMC65582:LMC65595 LVY65582:LVY65595 MFU65582:MFU65595 MPQ65582:MPQ65595 MZM65582:MZM65595 NJI65582:NJI65595 NTE65582:NTE65595 ODA65582:ODA65595 OMW65582:OMW65595 OWS65582:OWS65595 PGO65582:PGO65595 PQK65582:PQK65595 QAG65582:QAG65595 QKC65582:QKC65595 QTY65582:QTY65595 RDU65582:RDU65595 RNQ65582:RNQ65595 RXM65582:RXM65595 SHI65582:SHI65595 SRE65582:SRE65595 TBA65582:TBA65595 TKW65582:TKW65595 TUS65582:TUS65595 UEO65582:UEO65595 UOK65582:UOK65595 UYG65582:UYG65595 VIC65582:VIC65595 VRY65582:VRY65595 WBU65582:WBU65595 WLQ65582:WLQ65595 WVM65582:WVM65595 E131118:E131131 JA131118:JA131131 SW131118:SW131131 ACS131118:ACS131131 AMO131118:AMO131131 AWK131118:AWK131131 BGG131118:BGG131131 BQC131118:BQC131131 BZY131118:BZY131131 CJU131118:CJU131131 CTQ131118:CTQ131131 DDM131118:DDM131131 DNI131118:DNI131131 DXE131118:DXE131131 EHA131118:EHA131131 EQW131118:EQW131131 FAS131118:FAS131131 FKO131118:FKO131131 FUK131118:FUK131131 GEG131118:GEG131131 GOC131118:GOC131131 GXY131118:GXY131131 HHU131118:HHU131131 HRQ131118:HRQ131131 IBM131118:IBM131131 ILI131118:ILI131131 IVE131118:IVE131131 JFA131118:JFA131131 JOW131118:JOW131131 JYS131118:JYS131131 KIO131118:KIO131131 KSK131118:KSK131131 LCG131118:LCG131131 LMC131118:LMC131131 LVY131118:LVY131131 MFU131118:MFU131131 MPQ131118:MPQ131131 MZM131118:MZM131131 NJI131118:NJI131131 NTE131118:NTE131131 ODA131118:ODA131131 OMW131118:OMW131131 OWS131118:OWS131131 PGO131118:PGO131131 PQK131118:PQK131131 QAG131118:QAG131131 QKC131118:QKC131131 QTY131118:QTY131131 RDU131118:RDU131131 RNQ131118:RNQ131131 RXM131118:RXM131131 SHI131118:SHI131131 SRE131118:SRE131131 TBA131118:TBA131131 TKW131118:TKW131131 TUS131118:TUS131131 UEO131118:UEO131131 UOK131118:UOK131131 UYG131118:UYG131131 VIC131118:VIC131131 VRY131118:VRY131131 WBU131118:WBU131131 WLQ131118:WLQ131131 WVM131118:WVM131131 E196654:E196667 JA196654:JA196667 SW196654:SW196667 ACS196654:ACS196667 AMO196654:AMO196667 AWK196654:AWK196667 BGG196654:BGG196667 BQC196654:BQC196667 BZY196654:BZY196667 CJU196654:CJU196667 CTQ196654:CTQ196667 DDM196654:DDM196667 DNI196654:DNI196667 DXE196654:DXE196667 EHA196654:EHA196667 EQW196654:EQW196667 FAS196654:FAS196667 FKO196654:FKO196667 FUK196654:FUK196667 GEG196654:GEG196667 GOC196654:GOC196667 GXY196654:GXY196667 HHU196654:HHU196667 HRQ196654:HRQ196667 IBM196654:IBM196667 ILI196654:ILI196667 IVE196654:IVE196667 JFA196654:JFA196667 JOW196654:JOW196667 JYS196654:JYS196667 KIO196654:KIO196667 KSK196654:KSK196667 LCG196654:LCG196667 LMC196654:LMC196667 LVY196654:LVY196667 MFU196654:MFU196667 MPQ196654:MPQ196667 MZM196654:MZM196667 NJI196654:NJI196667 NTE196654:NTE196667 ODA196654:ODA196667 OMW196654:OMW196667 OWS196654:OWS196667 PGO196654:PGO196667 PQK196654:PQK196667 QAG196654:QAG196667 QKC196654:QKC196667 QTY196654:QTY196667 RDU196654:RDU196667 RNQ196654:RNQ196667 RXM196654:RXM196667 SHI196654:SHI196667 SRE196654:SRE196667 TBA196654:TBA196667 TKW196654:TKW196667 TUS196654:TUS196667 UEO196654:UEO196667 UOK196654:UOK196667 UYG196654:UYG196667 VIC196654:VIC196667 VRY196654:VRY196667 WBU196654:WBU196667 WLQ196654:WLQ196667 WVM196654:WVM196667 E262190:E262203 JA262190:JA262203 SW262190:SW262203 ACS262190:ACS262203 AMO262190:AMO262203 AWK262190:AWK262203 BGG262190:BGG262203 BQC262190:BQC262203 BZY262190:BZY262203 CJU262190:CJU262203 CTQ262190:CTQ262203 DDM262190:DDM262203 DNI262190:DNI262203 DXE262190:DXE262203 EHA262190:EHA262203 EQW262190:EQW262203 FAS262190:FAS262203 FKO262190:FKO262203 FUK262190:FUK262203 GEG262190:GEG262203 GOC262190:GOC262203 GXY262190:GXY262203 HHU262190:HHU262203 HRQ262190:HRQ262203 IBM262190:IBM262203 ILI262190:ILI262203 IVE262190:IVE262203 JFA262190:JFA262203 JOW262190:JOW262203 JYS262190:JYS262203 KIO262190:KIO262203 KSK262190:KSK262203 LCG262190:LCG262203 LMC262190:LMC262203 LVY262190:LVY262203 MFU262190:MFU262203 MPQ262190:MPQ262203 MZM262190:MZM262203 NJI262190:NJI262203 NTE262190:NTE262203 ODA262190:ODA262203 OMW262190:OMW262203 OWS262190:OWS262203 PGO262190:PGO262203 PQK262190:PQK262203 QAG262190:QAG262203 QKC262190:QKC262203 QTY262190:QTY262203 RDU262190:RDU262203 RNQ262190:RNQ262203 RXM262190:RXM262203 SHI262190:SHI262203 SRE262190:SRE262203 TBA262190:TBA262203 TKW262190:TKW262203 TUS262190:TUS262203 UEO262190:UEO262203 UOK262190:UOK262203 UYG262190:UYG262203 VIC262190:VIC262203 VRY262190:VRY262203 WBU262190:WBU262203 WLQ262190:WLQ262203 WVM262190:WVM262203 E327726:E327739 JA327726:JA327739 SW327726:SW327739 ACS327726:ACS327739 AMO327726:AMO327739 AWK327726:AWK327739 BGG327726:BGG327739 BQC327726:BQC327739 BZY327726:BZY327739 CJU327726:CJU327739 CTQ327726:CTQ327739 DDM327726:DDM327739 DNI327726:DNI327739 DXE327726:DXE327739 EHA327726:EHA327739 EQW327726:EQW327739 FAS327726:FAS327739 FKO327726:FKO327739 FUK327726:FUK327739 GEG327726:GEG327739 GOC327726:GOC327739 GXY327726:GXY327739 HHU327726:HHU327739 HRQ327726:HRQ327739 IBM327726:IBM327739 ILI327726:ILI327739 IVE327726:IVE327739 JFA327726:JFA327739 JOW327726:JOW327739 JYS327726:JYS327739 KIO327726:KIO327739 KSK327726:KSK327739 LCG327726:LCG327739 LMC327726:LMC327739 LVY327726:LVY327739 MFU327726:MFU327739 MPQ327726:MPQ327739 MZM327726:MZM327739 NJI327726:NJI327739 NTE327726:NTE327739 ODA327726:ODA327739 OMW327726:OMW327739 OWS327726:OWS327739 PGO327726:PGO327739 PQK327726:PQK327739 QAG327726:QAG327739 QKC327726:QKC327739 QTY327726:QTY327739 RDU327726:RDU327739 RNQ327726:RNQ327739 RXM327726:RXM327739 SHI327726:SHI327739 SRE327726:SRE327739 TBA327726:TBA327739 TKW327726:TKW327739 TUS327726:TUS327739 UEO327726:UEO327739 UOK327726:UOK327739 UYG327726:UYG327739 VIC327726:VIC327739 VRY327726:VRY327739 WBU327726:WBU327739 WLQ327726:WLQ327739 WVM327726:WVM327739 E393262:E393275 JA393262:JA393275 SW393262:SW393275 ACS393262:ACS393275 AMO393262:AMO393275 AWK393262:AWK393275 BGG393262:BGG393275 BQC393262:BQC393275 BZY393262:BZY393275 CJU393262:CJU393275 CTQ393262:CTQ393275 DDM393262:DDM393275 DNI393262:DNI393275 DXE393262:DXE393275 EHA393262:EHA393275 EQW393262:EQW393275 FAS393262:FAS393275 FKO393262:FKO393275 FUK393262:FUK393275 GEG393262:GEG393275 GOC393262:GOC393275 GXY393262:GXY393275 HHU393262:HHU393275 HRQ393262:HRQ393275 IBM393262:IBM393275 ILI393262:ILI393275 IVE393262:IVE393275 JFA393262:JFA393275 JOW393262:JOW393275 JYS393262:JYS393275 KIO393262:KIO393275 KSK393262:KSK393275 LCG393262:LCG393275 LMC393262:LMC393275 LVY393262:LVY393275 MFU393262:MFU393275 MPQ393262:MPQ393275 MZM393262:MZM393275 NJI393262:NJI393275 NTE393262:NTE393275 ODA393262:ODA393275 OMW393262:OMW393275 OWS393262:OWS393275 PGO393262:PGO393275 PQK393262:PQK393275 QAG393262:QAG393275 QKC393262:QKC393275 QTY393262:QTY393275 RDU393262:RDU393275 RNQ393262:RNQ393275 RXM393262:RXM393275 SHI393262:SHI393275 SRE393262:SRE393275 TBA393262:TBA393275 TKW393262:TKW393275 TUS393262:TUS393275 UEO393262:UEO393275 UOK393262:UOK393275 UYG393262:UYG393275 VIC393262:VIC393275 VRY393262:VRY393275 WBU393262:WBU393275 WLQ393262:WLQ393275 WVM393262:WVM393275 E458798:E458811 JA458798:JA458811 SW458798:SW458811 ACS458798:ACS458811 AMO458798:AMO458811 AWK458798:AWK458811 BGG458798:BGG458811 BQC458798:BQC458811 BZY458798:BZY458811 CJU458798:CJU458811 CTQ458798:CTQ458811 DDM458798:DDM458811 DNI458798:DNI458811 DXE458798:DXE458811 EHA458798:EHA458811 EQW458798:EQW458811 FAS458798:FAS458811 FKO458798:FKO458811 FUK458798:FUK458811 GEG458798:GEG458811 GOC458798:GOC458811 GXY458798:GXY458811 HHU458798:HHU458811 HRQ458798:HRQ458811 IBM458798:IBM458811 ILI458798:ILI458811 IVE458798:IVE458811 JFA458798:JFA458811 JOW458798:JOW458811 JYS458798:JYS458811 KIO458798:KIO458811 KSK458798:KSK458811 LCG458798:LCG458811 LMC458798:LMC458811 LVY458798:LVY458811 MFU458798:MFU458811 MPQ458798:MPQ458811 MZM458798:MZM458811 NJI458798:NJI458811 NTE458798:NTE458811 ODA458798:ODA458811 OMW458798:OMW458811 OWS458798:OWS458811 PGO458798:PGO458811 PQK458798:PQK458811 QAG458798:QAG458811 QKC458798:QKC458811 QTY458798:QTY458811 RDU458798:RDU458811 RNQ458798:RNQ458811 RXM458798:RXM458811 SHI458798:SHI458811 SRE458798:SRE458811 TBA458798:TBA458811 TKW458798:TKW458811 TUS458798:TUS458811 UEO458798:UEO458811 UOK458798:UOK458811 UYG458798:UYG458811 VIC458798:VIC458811 VRY458798:VRY458811 WBU458798:WBU458811 WLQ458798:WLQ458811 WVM458798:WVM458811 E524334:E524347 JA524334:JA524347 SW524334:SW524347 ACS524334:ACS524347 AMO524334:AMO524347 AWK524334:AWK524347 BGG524334:BGG524347 BQC524334:BQC524347 BZY524334:BZY524347 CJU524334:CJU524347 CTQ524334:CTQ524347 DDM524334:DDM524347 DNI524334:DNI524347 DXE524334:DXE524347 EHA524334:EHA524347 EQW524334:EQW524347 FAS524334:FAS524347 FKO524334:FKO524347 FUK524334:FUK524347 GEG524334:GEG524347 GOC524334:GOC524347 GXY524334:GXY524347 HHU524334:HHU524347 HRQ524334:HRQ524347 IBM524334:IBM524347 ILI524334:ILI524347 IVE524334:IVE524347 JFA524334:JFA524347 JOW524334:JOW524347 JYS524334:JYS524347 KIO524334:KIO524347 KSK524334:KSK524347 LCG524334:LCG524347 LMC524334:LMC524347 LVY524334:LVY524347 MFU524334:MFU524347 MPQ524334:MPQ524347 MZM524334:MZM524347 NJI524334:NJI524347 NTE524334:NTE524347 ODA524334:ODA524347 OMW524334:OMW524347 OWS524334:OWS524347 PGO524334:PGO524347 PQK524334:PQK524347 QAG524334:QAG524347 QKC524334:QKC524347 QTY524334:QTY524347 RDU524334:RDU524347 RNQ524334:RNQ524347 RXM524334:RXM524347 SHI524334:SHI524347 SRE524334:SRE524347 TBA524334:TBA524347 TKW524334:TKW524347 TUS524334:TUS524347 UEO524334:UEO524347 UOK524334:UOK524347 UYG524334:UYG524347 VIC524334:VIC524347 VRY524334:VRY524347 WBU524334:WBU524347 WLQ524334:WLQ524347 WVM524334:WVM524347 E589870:E589883 JA589870:JA589883 SW589870:SW589883 ACS589870:ACS589883 AMO589870:AMO589883 AWK589870:AWK589883 BGG589870:BGG589883 BQC589870:BQC589883 BZY589870:BZY589883 CJU589870:CJU589883 CTQ589870:CTQ589883 DDM589870:DDM589883 DNI589870:DNI589883 DXE589870:DXE589883 EHA589870:EHA589883 EQW589870:EQW589883 FAS589870:FAS589883 FKO589870:FKO589883 FUK589870:FUK589883 GEG589870:GEG589883 GOC589870:GOC589883 GXY589870:GXY589883 HHU589870:HHU589883 HRQ589870:HRQ589883 IBM589870:IBM589883 ILI589870:ILI589883 IVE589870:IVE589883 JFA589870:JFA589883 JOW589870:JOW589883 JYS589870:JYS589883 KIO589870:KIO589883 KSK589870:KSK589883 LCG589870:LCG589883 LMC589870:LMC589883 LVY589870:LVY589883 MFU589870:MFU589883 MPQ589870:MPQ589883 MZM589870:MZM589883 NJI589870:NJI589883 NTE589870:NTE589883 ODA589870:ODA589883 OMW589870:OMW589883 OWS589870:OWS589883 PGO589870:PGO589883 PQK589870:PQK589883 QAG589870:QAG589883 QKC589870:QKC589883 QTY589870:QTY589883 RDU589870:RDU589883 RNQ589870:RNQ589883 RXM589870:RXM589883 SHI589870:SHI589883 SRE589870:SRE589883 TBA589870:TBA589883 TKW589870:TKW589883 TUS589870:TUS589883 UEO589870:UEO589883 UOK589870:UOK589883 UYG589870:UYG589883 VIC589870:VIC589883 VRY589870:VRY589883 WBU589870:WBU589883 WLQ589870:WLQ589883 WVM589870:WVM589883 E655406:E655419 JA655406:JA655419 SW655406:SW655419 ACS655406:ACS655419 AMO655406:AMO655419 AWK655406:AWK655419 BGG655406:BGG655419 BQC655406:BQC655419 BZY655406:BZY655419 CJU655406:CJU655419 CTQ655406:CTQ655419 DDM655406:DDM655419 DNI655406:DNI655419 DXE655406:DXE655419 EHA655406:EHA655419 EQW655406:EQW655419 FAS655406:FAS655419 FKO655406:FKO655419 FUK655406:FUK655419 GEG655406:GEG655419 GOC655406:GOC655419 GXY655406:GXY655419 HHU655406:HHU655419 HRQ655406:HRQ655419 IBM655406:IBM655419 ILI655406:ILI655419 IVE655406:IVE655419 JFA655406:JFA655419 JOW655406:JOW655419 JYS655406:JYS655419 KIO655406:KIO655419 KSK655406:KSK655419 LCG655406:LCG655419 LMC655406:LMC655419 LVY655406:LVY655419 MFU655406:MFU655419 MPQ655406:MPQ655419 MZM655406:MZM655419 NJI655406:NJI655419 NTE655406:NTE655419 ODA655406:ODA655419 OMW655406:OMW655419 OWS655406:OWS655419 PGO655406:PGO655419 PQK655406:PQK655419 QAG655406:QAG655419 QKC655406:QKC655419 QTY655406:QTY655419 RDU655406:RDU655419 RNQ655406:RNQ655419 RXM655406:RXM655419 SHI655406:SHI655419 SRE655406:SRE655419 TBA655406:TBA655419 TKW655406:TKW655419 TUS655406:TUS655419 UEO655406:UEO655419 UOK655406:UOK655419 UYG655406:UYG655419 VIC655406:VIC655419 VRY655406:VRY655419 WBU655406:WBU655419 WLQ655406:WLQ655419 WVM655406:WVM655419 E720942:E720955 JA720942:JA720955 SW720942:SW720955 ACS720942:ACS720955 AMO720942:AMO720955 AWK720942:AWK720955 BGG720942:BGG720955 BQC720942:BQC720955 BZY720942:BZY720955 CJU720942:CJU720955 CTQ720942:CTQ720955 DDM720942:DDM720955 DNI720942:DNI720955 DXE720942:DXE720955 EHA720942:EHA720955 EQW720942:EQW720955 FAS720942:FAS720955 FKO720942:FKO720955 FUK720942:FUK720955 GEG720942:GEG720955 GOC720942:GOC720955 GXY720942:GXY720955 HHU720942:HHU720955 HRQ720942:HRQ720955 IBM720942:IBM720955 ILI720942:ILI720955 IVE720942:IVE720955 JFA720942:JFA720955 JOW720942:JOW720955 JYS720942:JYS720955 KIO720942:KIO720955 KSK720942:KSK720955 LCG720942:LCG720955 LMC720942:LMC720955 LVY720942:LVY720955 MFU720942:MFU720955 MPQ720942:MPQ720955 MZM720942:MZM720955 NJI720942:NJI720955 NTE720942:NTE720955 ODA720942:ODA720955 OMW720942:OMW720955 OWS720942:OWS720955 PGO720942:PGO720955 PQK720942:PQK720955 QAG720942:QAG720955 QKC720942:QKC720955 QTY720942:QTY720955 RDU720942:RDU720955 RNQ720942:RNQ720955 RXM720942:RXM720955 SHI720942:SHI720955 SRE720942:SRE720955 TBA720942:TBA720955 TKW720942:TKW720955 TUS720942:TUS720955 UEO720942:UEO720955 UOK720942:UOK720955 UYG720942:UYG720955 VIC720942:VIC720955 VRY720942:VRY720955 WBU720942:WBU720955 WLQ720942:WLQ720955 WVM720942:WVM720955 E786478:E786491 JA786478:JA786491 SW786478:SW786491 ACS786478:ACS786491 AMO786478:AMO786491 AWK786478:AWK786491 BGG786478:BGG786491 BQC786478:BQC786491 BZY786478:BZY786491 CJU786478:CJU786491 CTQ786478:CTQ786491 DDM786478:DDM786491 DNI786478:DNI786491 DXE786478:DXE786491 EHA786478:EHA786491 EQW786478:EQW786491 FAS786478:FAS786491 FKO786478:FKO786491 FUK786478:FUK786491 GEG786478:GEG786491 GOC786478:GOC786491 GXY786478:GXY786491 HHU786478:HHU786491 HRQ786478:HRQ786491 IBM786478:IBM786491 ILI786478:ILI786491 IVE786478:IVE786491 JFA786478:JFA786491 JOW786478:JOW786491 JYS786478:JYS786491 KIO786478:KIO786491 KSK786478:KSK786491 LCG786478:LCG786491 LMC786478:LMC786491 LVY786478:LVY786491 MFU786478:MFU786491 MPQ786478:MPQ786491 MZM786478:MZM786491 NJI786478:NJI786491 NTE786478:NTE786491 ODA786478:ODA786491 OMW786478:OMW786491 OWS786478:OWS786491 PGO786478:PGO786491 PQK786478:PQK786491 QAG786478:QAG786491 QKC786478:QKC786491 QTY786478:QTY786491 RDU786478:RDU786491 RNQ786478:RNQ786491 RXM786478:RXM786491 SHI786478:SHI786491 SRE786478:SRE786491 TBA786478:TBA786491 TKW786478:TKW786491 TUS786478:TUS786491 UEO786478:UEO786491 UOK786478:UOK786491 UYG786478:UYG786491 VIC786478:VIC786491 VRY786478:VRY786491 WBU786478:WBU786491 WLQ786478:WLQ786491 WVM786478:WVM786491 E852014:E852027 JA852014:JA852027 SW852014:SW852027 ACS852014:ACS852027 AMO852014:AMO852027 AWK852014:AWK852027 BGG852014:BGG852027 BQC852014:BQC852027 BZY852014:BZY852027 CJU852014:CJU852027 CTQ852014:CTQ852027 DDM852014:DDM852027 DNI852014:DNI852027 DXE852014:DXE852027 EHA852014:EHA852027 EQW852014:EQW852027 FAS852014:FAS852027 FKO852014:FKO852027 FUK852014:FUK852027 GEG852014:GEG852027 GOC852014:GOC852027 GXY852014:GXY852027 HHU852014:HHU852027 HRQ852014:HRQ852027 IBM852014:IBM852027 ILI852014:ILI852027 IVE852014:IVE852027 JFA852014:JFA852027 JOW852014:JOW852027 JYS852014:JYS852027 KIO852014:KIO852027 KSK852014:KSK852027 LCG852014:LCG852027 LMC852014:LMC852027 LVY852014:LVY852027 MFU852014:MFU852027 MPQ852014:MPQ852027 MZM852014:MZM852027 NJI852014:NJI852027 NTE852014:NTE852027 ODA852014:ODA852027 OMW852014:OMW852027 OWS852014:OWS852027 PGO852014:PGO852027 PQK852014:PQK852027 QAG852014:QAG852027 QKC852014:QKC852027 QTY852014:QTY852027 RDU852014:RDU852027 RNQ852014:RNQ852027 RXM852014:RXM852027 SHI852014:SHI852027 SRE852014:SRE852027 TBA852014:TBA852027 TKW852014:TKW852027 TUS852014:TUS852027 UEO852014:UEO852027 UOK852014:UOK852027 UYG852014:UYG852027 VIC852014:VIC852027 VRY852014:VRY852027 WBU852014:WBU852027 WLQ852014:WLQ852027 WVM852014:WVM852027 E917550:E917563 JA917550:JA917563 SW917550:SW917563 ACS917550:ACS917563 AMO917550:AMO917563 AWK917550:AWK917563 BGG917550:BGG917563 BQC917550:BQC917563 BZY917550:BZY917563 CJU917550:CJU917563 CTQ917550:CTQ917563 DDM917550:DDM917563 DNI917550:DNI917563 DXE917550:DXE917563 EHA917550:EHA917563 EQW917550:EQW917563 FAS917550:FAS917563 FKO917550:FKO917563 FUK917550:FUK917563 GEG917550:GEG917563 GOC917550:GOC917563 GXY917550:GXY917563 HHU917550:HHU917563 HRQ917550:HRQ917563 IBM917550:IBM917563 ILI917550:ILI917563 IVE917550:IVE917563 JFA917550:JFA917563 JOW917550:JOW917563 JYS917550:JYS917563 KIO917550:KIO917563 KSK917550:KSK917563 LCG917550:LCG917563 LMC917550:LMC917563 LVY917550:LVY917563 MFU917550:MFU917563 MPQ917550:MPQ917563 MZM917550:MZM917563 NJI917550:NJI917563 NTE917550:NTE917563 ODA917550:ODA917563 OMW917550:OMW917563 OWS917550:OWS917563 PGO917550:PGO917563 PQK917550:PQK917563 QAG917550:QAG917563 QKC917550:QKC917563 QTY917550:QTY917563 RDU917550:RDU917563 RNQ917550:RNQ917563 RXM917550:RXM917563 SHI917550:SHI917563 SRE917550:SRE917563 TBA917550:TBA917563 TKW917550:TKW917563 TUS917550:TUS917563 UEO917550:UEO917563 UOK917550:UOK917563 UYG917550:UYG917563 VIC917550:VIC917563 VRY917550:VRY917563 WBU917550:WBU917563 WLQ917550:WLQ917563 WVM917550:WVM917563 E983086:E983099 JA983086:JA983099 SW983086:SW983099 ACS983086:ACS983099 AMO983086:AMO983099 AWK983086:AWK983099 BGG983086:BGG983099 BQC983086:BQC983099 BZY983086:BZY983099 CJU983086:CJU983099 CTQ983086:CTQ983099 DDM983086:DDM983099 DNI983086:DNI983099 DXE983086:DXE983099 EHA983086:EHA983099 EQW983086:EQW983099 FAS983086:FAS983099 FKO983086:FKO983099 FUK983086:FUK983099 GEG983086:GEG983099 GOC983086:GOC983099 GXY983086:GXY983099 HHU983086:HHU983099 HRQ983086:HRQ983099 IBM983086:IBM983099 ILI983086:ILI983099 IVE983086:IVE983099 JFA983086:JFA983099 JOW983086:JOW983099 JYS983086:JYS983099 KIO983086:KIO983099 KSK983086:KSK983099 LCG983086:LCG983099 LMC983086:LMC983099 LVY983086:LVY983099 MFU983086:MFU983099 MPQ983086:MPQ983099 MZM983086:MZM983099 NJI983086:NJI983099 NTE983086:NTE983099 ODA983086:ODA983099 OMW983086:OMW983099 OWS983086:OWS983099 PGO983086:PGO983099 PQK983086:PQK983099 QAG983086:QAG983099 QKC983086:QKC983099 QTY983086:QTY983099 RDU983086:RDU983099 RNQ983086:RNQ983099 RXM983086:RXM983099 SHI983086:SHI983099 SRE983086:SRE983099 TBA983086:TBA983099 TKW983086:TKW983099 TUS983086:TUS983099 UEO983086:UEO983099 UOK983086:UOK983099 UYG983086:UYG983099 VIC983086:VIC983099 VRY983086:VRY983099 WBU983086:WBU983099 WLQ983086:WLQ983099 WVM983086:WVM983099 E61:E65536 JA61:JA65536 SW61:SW65536 ACS61:ACS65536 AMO61:AMO65536 AWK61:AWK65536 BGG61:BGG65536 BQC61:BQC65536 BZY61:BZY65536 CJU61:CJU65536 CTQ61:CTQ65536 DDM61:DDM65536 DNI61:DNI65536 DXE61:DXE65536 EHA61:EHA65536 EQW61:EQW65536 FAS61:FAS65536 FKO61:FKO65536 FUK61:FUK65536 GEG61:GEG65536 GOC61:GOC65536 GXY61:GXY65536 HHU61:HHU65536 HRQ61:HRQ65536 IBM61:IBM65536 ILI61:ILI65536 IVE61:IVE65536 JFA61:JFA65536 JOW61:JOW65536 JYS61:JYS65536 KIO61:KIO65536 KSK61:KSK65536 LCG61:LCG65536 LMC61:LMC65536 LVY61:LVY65536 MFU61:MFU65536 MPQ61:MPQ65536 MZM61:MZM65536 NJI61:NJI65536 NTE61:NTE65536 ODA61:ODA65536 OMW61:OMW65536 OWS61:OWS65536 PGO61:PGO65536 PQK61:PQK65536 QAG61:QAG65536 QKC61:QKC65536 QTY61:QTY65536 RDU61:RDU65536 RNQ61:RNQ65536 RXM61:RXM65536 SHI61:SHI65536 SRE61:SRE65536 TBA61:TBA65536 TKW61:TKW65536 TUS61:TUS65536 UEO61:UEO65536 UOK61:UOK65536 UYG61:UYG65536 VIC61:VIC65536 VRY61:VRY65536 WBU61:WBU65536 WLQ61:WLQ65536 WVM61:WVM65536 E65597:E131072 JA65597:JA131072 SW65597:SW131072 ACS65597:ACS131072 AMO65597:AMO131072 AWK65597:AWK131072 BGG65597:BGG131072 BQC65597:BQC131072 BZY65597:BZY131072 CJU65597:CJU131072 CTQ65597:CTQ131072 DDM65597:DDM131072 DNI65597:DNI131072 DXE65597:DXE131072 EHA65597:EHA131072 EQW65597:EQW131072 FAS65597:FAS131072 FKO65597:FKO131072 FUK65597:FUK131072 GEG65597:GEG131072 GOC65597:GOC131072 GXY65597:GXY131072 HHU65597:HHU131072 HRQ65597:HRQ131072 IBM65597:IBM131072 ILI65597:ILI131072 IVE65597:IVE131072 JFA65597:JFA131072 JOW65597:JOW131072 JYS65597:JYS131072 KIO65597:KIO131072 KSK65597:KSK131072 LCG65597:LCG131072 LMC65597:LMC131072 LVY65597:LVY131072 MFU65597:MFU131072 MPQ65597:MPQ131072 MZM65597:MZM131072 NJI65597:NJI131072 NTE65597:NTE131072 ODA65597:ODA131072 OMW65597:OMW131072 OWS65597:OWS131072 PGO65597:PGO131072 PQK65597:PQK131072 QAG65597:QAG131072 QKC65597:QKC131072 QTY65597:QTY131072 RDU65597:RDU131072 RNQ65597:RNQ131072 RXM65597:RXM131072 SHI65597:SHI131072 SRE65597:SRE131072 TBA65597:TBA131072 TKW65597:TKW131072 TUS65597:TUS131072 UEO65597:UEO131072 UOK65597:UOK131072 UYG65597:UYG131072 VIC65597:VIC131072 VRY65597:VRY131072 WBU65597:WBU131072 WLQ65597:WLQ131072 WVM65597:WVM131072 E131133:E196608 JA131133:JA196608 SW131133:SW196608 ACS131133:ACS196608 AMO131133:AMO196608 AWK131133:AWK196608 BGG131133:BGG196608 BQC131133:BQC196608 BZY131133:BZY196608 CJU131133:CJU196608 CTQ131133:CTQ196608 DDM131133:DDM196608 DNI131133:DNI196608 DXE131133:DXE196608 EHA131133:EHA196608 EQW131133:EQW196608 FAS131133:FAS196608 FKO131133:FKO196608 FUK131133:FUK196608 GEG131133:GEG196608 GOC131133:GOC196608 GXY131133:GXY196608 HHU131133:HHU196608 HRQ131133:HRQ196608 IBM131133:IBM196608 ILI131133:ILI196608 IVE131133:IVE196608 JFA131133:JFA196608 JOW131133:JOW196608 JYS131133:JYS196608 KIO131133:KIO196608 KSK131133:KSK196608 LCG131133:LCG196608 LMC131133:LMC196608 LVY131133:LVY196608 MFU131133:MFU196608 MPQ131133:MPQ196608 MZM131133:MZM196608 NJI131133:NJI196608 NTE131133:NTE196608 ODA131133:ODA196608 OMW131133:OMW196608 OWS131133:OWS196608 PGO131133:PGO196608 PQK131133:PQK196608 QAG131133:QAG196608 QKC131133:QKC196608 QTY131133:QTY196608 RDU131133:RDU196608 RNQ131133:RNQ196608 RXM131133:RXM196608 SHI131133:SHI196608 SRE131133:SRE196608 TBA131133:TBA196608 TKW131133:TKW196608 TUS131133:TUS196608 UEO131133:UEO196608 UOK131133:UOK196608 UYG131133:UYG196608 VIC131133:VIC196608 VRY131133:VRY196608 WBU131133:WBU196608 WLQ131133:WLQ196608 WVM131133:WVM196608 E196669:E262144 JA196669:JA262144 SW196669:SW262144 ACS196669:ACS262144 AMO196669:AMO262144 AWK196669:AWK262144 BGG196669:BGG262144 BQC196669:BQC262144 BZY196669:BZY262144 CJU196669:CJU262144 CTQ196669:CTQ262144 DDM196669:DDM262144 DNI196669:DNI262144 DXE196669:DXE262144 EHA196669:EHA262144 EQW196669:EQW262144 FAS196669:FAS262144 FKO196669:FKO262144 FUK196669:FUK262144 GEG196669:GEG262144 GOC196669:GOC262144 GXY196669:GXY262144 HHU196669:HHU262144 HRQ196669:HRQ262144 IBM196669:IBM262144 ILI196669:ILI262144 IVE196669:IVE262144 JFA196669:JFA262144 JOW196669:JOW262144 JYS196669:JYS262144 KIO196669:KIO262144 KSK196669:KSK262144 LCG196669:LCG262144 LMC196669:LMC262144 LVY196669:LVY262144 MFU196669:MFU262144 MPQ196669:MPQ262144 MZM196669:MZM262144 NJI196669:NJI262144 NTE196669:NTE262144 ODA196669:ODA262144 OMW196669:OMW262144 OWS196669:OWS262144 PGO196669:PGO262144 PQK196669:PQK262144 QAG196669:QAG262144 QKC196669:QKC262144 QTY196669:QTY262144 RDU196669:RDU262144 RNQ196669:RNQ262144 RXM196669:RXM262144 SHI196669:SHI262144 SRE196669:SRE262144 TBA196669:TBA262144 TKW196669:TKW262144 TUS196669:TUS262144 UEO196669:UEO262144 UOK196669:UOK262144 UYG196669:UYG262144 VIC196669:VIC262144 VRY196669:VRY262144 WBU196669:WBU262144 WLQ196669:WLQ262144 WVM196669:WVM262144 E262205:E327680 JA262205:JA327680 SW262205:SW327680 ACS262205:ACS327680 AMO262205:AMO327680 AWK262205:AWK327680 BGG262205:BGG327680 BQC262205:BQC327680 BZY262205:BZY327680 CJU262205:CJU327680 CTQ262205:CTQ327680 DDM262205:DDM327680 DNI262205:DNI327680 DXE262205:DXE327680 EHA262205:EHA327680 EQW262205:EQW327680 FAS262205:FAS327680 FKO262205:FKO327680 FUK262205:FUK327680 GEG262205:GEG327680 GOC262205:GOC327680 GXY262205:GXY327680 HHU262205:HHU327680 HRQ262205:HRQ327680 IBM262205:IBM327680 ILI262205:ILI327680 IVE262205:IVE327680 JFA262205:JFA327680 JOW262205:JOW327680 JYS262205:JYS327680 KIO262205:KIO327680 KSK262205:KSK327680 LCG262205:LCG327680 LMC262205:LMC327680 LVY262205:LVY327680 MFU262205:MFU327680 MPQ262205:MPQ327680 MZM262205:MZM327680 NJI262205:NJI327680 NTE262205:NTE327680 ODA262205:ODA327680 OMW262205:OMW327680 OWS262205:OWS327680 PGO262205:PGO327680 PQK262205:PQK327680 QAG262205:QAG327680 QKC262205:QKC327680 QTY262205:QTY327680 RDU262205:RDU327680 RNQ262205:RNQ327680 RXM262205:RXM327680 SHI262205:SHI327680 SRE262205:SRE327680 TBA262205:TBA327680 TKW262205:TKW327680 TUS262205:TUS327680 UEO262205:UEO327680 UOK262205:UOK327680 UYG262205:UYG327680 VIC262205:VIC327680 VRY262205:VRY327680 WBU262205:WBU327680 WLQ262205:WLQ327680 WVM262205:WVM327680 E327741:E393216 JA327741:JA393216 SW327741:SW393216 ACS327741:ACS393216 AMO327741:AMO393216 AWK327741:AWK393216 BGG327741:BGG393216 BQC327741:BQC393216 BZY327741:BZY393216 CJU327741:CJU393216 CTQ327741:CTQ393216 DDM327741:DDM393216 DNI327741:DNI393216 DXE327741:DXE393216 EHA327741:EHA393216 EQW327741:EQW393216 FAS327741:FAS393216 FKO327741:FKO393216 FUK327741:FUK393216 GEG327741:GEG393216 GOC327741:GOC393216 GXY327741:GXY393216 HHU327741:HHU393216 HRQ327741:HRQ393216 IBM327741:IBM393216 ILI327741:ILI393216 IVE327741:IVE393216 JFA327741:JFA393216 JOW327741:JOW393216 JYS327741:JYS393216 KIO327741:KIO393216 KSK327741:KSK393216 LCG327741:LCG393216 LMC327741:LMC393216 LVY327741:LVY393216 MFU327741:MFU393216 MPQ327741:MPQ393216 MZM327741:MZM393216 NJI327741:NJI393216 NTE327741:NTE393216 ODA327741:ODA393216 OMW327741:OMW393216 OWS327741:OWS393216 PGO327741:PGO393216 PQK327741:PQK393216 QAG327741:QAG393216 QKC327741:QKC393216 QTY327741:QTY393216 RDU327741:RDU393216 RNQ327741:RNQ393216 RXM327741:RXM393216 SHI327741:SHI393216 SRE327741:SRE393216 TBA327741:TBA393216 TKW327741:TKW393216 TUS327741:TUS393216 UEO327741:UEO393216 UOK327741:UOK393216 UYG327741:UYG393216 VIC327741:VIC393216 VRY327741:VRY393216 WBU327741:WBU393216 WLQ327741:WLQ393216 WVM327741:WVM393216 E393277:E458752 JA393277:JA458752 SW393277:SW458752 ACS393277:ACS458752 AMO393277:AMO458752 AWK393277:AWK458752 BGG393277:BGG458752 BQC393277:BQC458752 BZY393277:BZY458752 CJU393277:CJU458752 CTQ393277:CTQ458752 DDM393277:DDM458752 DNI393277:DNI458752 DXE393277:DXE458752 EHA393277:EHA458752 EQW393277:EQW458752 FAS393277:FAS458752 FKO393277:FKO458752 FUK393277:FUK458752 GEG393277:GEG458752 GOC393277:GOC458752 GXY393277:GXY458752 HHU393277:HHU458752 HRQ393277:HRQ458752 IBM393277:IBM458752 ILI393277:ILI458752 IVE393277:IVE458752 JFA393277:JFA458752 JOW393277:JOW458752 JYS393277:JYS458752 KIO393277:KIO458752 KSK393277:KSK458752 LCG393277:LCG458752 LMC393277:LMC458752 LVY393277:LVY458752 MFU393277:MFU458752 MPQ393277:MPQ458752 MZM393277:MZM458752 NJI393277:NJI458752 NTE393277:NTE458752 ODA393277:ODA458752 OMW393277:OMW458752 OWS393277:OWS458752 PGO393277:PGO458752 PQK393277:PQK458752 QAG393277:QAG458752 QKC393277:QKC458752 QTY393277:QTY458752 RDU393277:RDU458752 RNQ393277:RNQ458752 RXM393277:RXM458752 SHI393277:SHI458752 SRE393277:SRE458752 TBA393277:TBA458752 TKW393277:TKW458752 TUS393277:TUS458752 UEO393277:UEO458752 UOK393277:UOK458752 UYG393277:UYG458752 VIC393277:VIC458752 VRY393277:VRY458752 WBU393277:WBU458752 WLQ393277:WLQ458752 WVM393277:WVM458752 E458813:E524288 JA458813:JA524288 SW458813:SW524288 ACS458813:ACS524288 AMO458813:AMO524288 AWK458813:AWK524288 BGG458813:BGG524288 BQC458813:BQC524288 BZY458813:BZY524288 CJU458813:CJU524288 CTQ458813:CTQ524288 DDM458813:DDM524288 DNI458813:DNI524288 DXE458813:DXE524288 EHA458813:EHA524288 EQW458813:EQW524288 FAS458813:FAS524288 FKO458813:FKO524288 FUK458813:FUK524288 GEG458813:GEG524288 GOC458813:GOC524288 GXY458813:GXY524288 HHU458813:HHU524288 HRQ458813:HRQ524288 IBM458813:IBM524288 ILI458813:ILI524288 IVE458813:IVE524288 JFA458813:JFA524288 JOW458813:JOW524288 JYS458813:JYS524288 KIO458813:KIO524288 KSK458813:KSK524288 LCG458813:LCG524288 LMC458813:LMC524288 LVY458813:LVY524288 MFU458813:MFU524288 MPQ458813:MPQ524288 MZM458813:MZM524288 NJI458813:NJI524288 NTE458813:NTE524288 ODA458813:ODA524288 OMW458813:OMW524288 OWS458813:OWS524288 PGO458813:PGO524288 PQK458813:PQK524288 QAG458813:QAG524288 QKC458813:QKC524288 QTY458813:QTY524288 RDU458813:RDU524288 RNQ458813:RNQ524288 RXM458813:RXM524288 SHI458813:SHI524288 SRE458813:SRE524288 TBA458813:TBA524288 TKW458813:TKW524288 TUS458813:TUS524288 UEO458813:UEO524288 UOK458813:UOK524288 UYG458813:UYG524288 VIC458813:VIC524288 VRY458813:VRY524288 WBU458813:WBU524288 WLQ458813:WLQ524288 WVM458813:WVM524288 E524349:E589824 JA524349:JA589824 SW524349:SW589824 ACS524349:ACS589824 AMO524349:AMO589824 AWK524349:AWK589824 BGG524349:BGG589824 BQC524349:BQC589824 BZY524349:BZY589824 CJU524349:CJU589824 CTQ524349:CTQ589824 DDM524349:DDM589824 DNI524349:DNI589824 DXE524349:DXE589824 EHA524349:EHA589824 EQW524349:EQW589824 FAS524349:FAS589824 FKO524349:FKO589824 FUK524349:FUK589824 GEG524349:GEG589824 GOC524349:GOC589824 GXY524349:GXY589824 HHU524349:HHU589824 HRQ524349:HRQ589824 IBM524349:IBM589824 ILI524349:ILI589824 IVE524349:IVE589824 JFA524349:JFA589824 JOW524349:JOW589824 JYS524349:JYS589824 KIO524349:KIO589824 KSK524349:KSK589824 LCG524349:LCG589824 LMC524349:LMC589824 LVY524349:LVY589824 MFU524349:MFU589824 MPQ524349:MPQ589824 MZM524349:MZM589824 NJI524349:NJI589824 NTE524349:NTE589824 ODA524349:ODA589824 OMW524349:OMW589824 OWS524349:OWS589824 PGO524349:PGO589824 PQK524349:PQK589824 QAG524349:QAG589824 QKC524349:QKC589824 QTY524349:QTY589824 RDU524349:RDU589824 RNQ524349:RNQ589824 RXM524349:RXM589824 SHI524349:SHI589824 SRE524349:SRE589824 TBA524349:TBA589824 TKW524349:TKW589824 TUS524349:TUS589824 UEO524349:UEO589824 UOK524349:UOK589824 UYG524349:UYG589824 VIC524349:VIC589824 VRY524349:VRY589824 WBU524349:WBU589824 WLQ524349:WLQ589824 WVM524349:WVM589824 E589885:E655360 JA589885:JA655360 SW589885:SW655360 ACS589885:ACS655360 AMO589885:AMO655360 AWK589885:AWK655360 BGG589885:BGG655360 BQC589885:BQC655360 BZY589885:BZY655360 CJU589885:CJU655360 CTQ589885:CTQ655360 DDM589885:DDM655360 DNI589885:DNI655360 DXE589885:DXE655360 EHA589885:EHA655360 EQW589885:EQW655360 FAS589885:FAS655360 FKO589885:FKO655360 FUK589885:FUK655360 GEG589885:GEG655360 GOC589885:GOC655360 GXY589885:GXY655360 HHU589885:HHU655360 HRQ589885:HRQ655360 IBM589885:IBM655360 ILI589885:ILI655360 IVE589885:IVE655360 JFA589885:JFA655360 JOW589885:JOW655360 JYS589885:JYS655360 KIO589885:KIO655360 KSK589885:KSK655360 LCG589885:LCG655360 LMC589885:LMC655360 LVY589885:LVY655360 MFU589885:MFU655360 MPQ589885:MPQ655360 MZM589885:MZM655360 NJI589885:NJI655360 NTE589885:NTE655360 ODA589885:ODA655360 OMW589885:OMW655360 OWS589885:OWS655360 PGO589885:PGO655360 PQK589885:PQK655360 QAG589885:QAG655360 QKC589885:QKC655360 QTY589885:QTY655360 RDU589885:RDU655360 RNQ589885:RNQ655360 RXM589885:RXM655360 SHI589885:SHI655360 SRE589885:SRE655360 TBA589885:TBA655360 TKW589885:TKW655360 TUS589885:TUS655360 UEO589885:UEO655360 UOK589885:UOK655360 UYG589885:UYG655360 VIC589885:VIC655360 VRY589885:VRY655360 WBU589885:WBU655360 WLQ589885:WLQ655360 WVM589885:WVM655360 E655421:E720896 JA655421:JA720896 SW655421:SW720896 ACS655421:ACS720896 AMO655421:AMO720896 AWK655421:AWK720896 BGG655421:BGG720896 BQC655421:BQC720896 BZY655421:BZY720896 CJU655421:CJU720896 CTQ655421:CTQ720896 DDM655421:DDM720896 DNI655421:DNI720896 DXE655421:DXE720896 EHA655421:EHA720896 EQW655421:EQW720896 FAS655421:FAS720896 FKO655421:FKO720896 FUK655421:FUK720896 GEG655421:GEG720896 GOC655421:GOC720896 GXY655421:GXY720896 HHU655421:HHU720896 HRQ655421:HRQ720896 IBM655421:IBM720896 ILI655421:ILI720896 IVE655421:IVE720896 JFA655421:JFA720896 JOW655421:JOW720896 JYS655421:JYS720896 KIO655421:KIO720896 KSK655421:KSK720896 LCG655421:LCG720896 LMC655421:LMC720896 LVY655421:LVY720896 MFU655421:MFU720896 MPQ655421:MPQ720896 MZM655421:MZM720896 NJI655421:NJI720896 NTE655421:NTE720896 ODA655421:ODA720896 OMW655421:OMW720896 OWS655421:OWS720896 PGO655421:PGO720896 PQK655421:PQK720896 QAG655421:QAG720896 QKC655421:QKC720896 QTY655421:QTY720896 RDU655421:RDU720896 RNQ655421:RNQ720896 RXM655421:RXM720896 SHI655421:SHI720896 SRE655421:SRE720896 TBA655421:TBA720896 TKW655421:TKW720896 TUS655421:TUS720896 UEO655421:UEO720896 UOK655421:UOK720896 UYG655421:UYG720896 VIC655421:VIC720896 VRY655421:VRY720896 WBU655421:WBU720896 WLQ655421:WLQ720896 WVM655421:WVM720896 E720957:E786432 JA720957:JA786432 SW720957:SW786432 ACS720957:ACS786432 AMO720957:AMO786432 AWK720957:AWK786432 BGG720957:BGG786432 BQC720957:BQC786432 BZY720957:BZY786432 CJU720957:CJU786432 CTQ720957:CTQ786432 DDM720957:DDM786432 DNI720957:DNI786432 DXE720957:DXE786432 EHA720957:EHA786432 EQW720957:EQW786432 FAS720957:FAS786432 FKO720957:FKO786432 FUK720957:FUK786432 GEG720957:GEG786432 GOC720957:GOC786432 GXY720957:GXY786432 HHU720957:HHU786432 HRQ720957:HRQ786432 IBM720957:IBM786432 ILI720957:ILI786432 IVE720957:IVE786432 JFA720957:JFA786432 JOW720957:JOW786432 JYS720957:JYS786432 KIO720957:KIO786432 KSK720957:KSK786432 LCG720957:LCG786432 LMC720957:LMC786432 LVY720957:LVY786432 MFU720957:MFU786432 MPQ720957:MPQ786432 MZM720957:MZM786432 NJI720957:NJI786432 NTE720957:NTE786432 ODA720957:ODA786432 OMW720957:OMW786432 OWS720957:OWS786432 PGO720957:PGO786432 PQK720957:PQK786432 QAG720957:QAG786432 QKC720957:QKC786432 QTY720957:QTY786432 RDU720957:RDU786432 RNQ720957:RNQ786432 RXM720957:RXM786432 SHI720957:SHI786432 SRE720957:SRE786432 TBA720957:TBA786432 TKW720957:TKW786432 TUS720957:TUS786432 UEO720957:UEO786432 UOK720957:UOK786432 UYG720957:UYG786432 VIC720957:VIC786432 VRY720957:VRY786432 WBU720957:WBU786432 WLQ720957:WLQ786432 WVM720957:WVM786432 E786493:E851968 JA786493:JA851968 SW786493:SW851968 ACS786493:ACS851968 AMO786493:AMO851968 AWK786493:AWK851968 BGG786493:BGG851968 BQC786493:BQC851968 BZY786493:BZY851968 CJU786493:CJU851968 CTQ786493:CTQ851968 DDM786493:DDM851968 DNI786493:DNI851968 DXE786493:DXE851968 EHA786493:EHA851968 EQW786493:EQW851968 FAS786493:FAS851968 FKO786493:FKO851968 FUK786493:FUK851968 GEG786493:GEG851968 GOC786493:GOC851968 GXY786493:GXY851968 HHU786493:HHU851968 HRQ786493:HRQ851968 IBM786493:IBM851968 ILI786493:ILI851968 IVE786493:IVE851968 JFA786493:JFA851968 JOW786493:JOW851968 JYS786493:JYS851968 KIO786493:KIO851968 KSK786493:KSK851968 LCG786493:LCG851968 LMC786493:LMC851968 LVY786493:LVY851968 MFU786493:MFU851968 MPQ786493:MPQ851968 MZM786493:MZM851968 NJI786493:NJI851968 NTE786493:NTE851968 ODA786493:ODA851968 OMW786493:OMW851968 OWS786493:OWS851968 PGO786493:PGO851968 PQK786493:PQK851968 QAG786493:QAG851968 QKC786493:QKC851968 QTY786493:QTY851968 RDU786493:RDU851968 RNQ786493:RNQ851968 RXM786493:RXM851968 SHI786493:SHI851968 SRE786493:SRE851968 TBA786493:TBA851968 TKW786493:TKW851968 TUS786493:TUS851968 UEO786493:UEO851968 UOK786493:UOK851968 UYG786493:UYG851968 VIC786493:VIC851968 VRY786493:VRY851968 WBU786493:WBU851968 WLQ786493:WLQ851968 WVM786493:WVM851968 E852029:E917504 JA852029:JA917504 SW852029:SW917504 ACS852029:ACS917504 AMO852029:AMO917504 AWK852029:AWK917504 BGG852029:BGG917504 BQC852029:BQC917504 BZY852029:BZY917504 CJU852029:CJU917504 CTQ852029:CTQ917504 DDM852029:DDM917504 DNI852029:DNI917504 DXE852029:DXE917504 EHA852029:EHA917504 EQW852029:EQW917504 FAS852029:FAS917504 FKO852029:FKO917504 FUK852029:FUK917504 GEG852029:GEG917504 GOC852029:GOC917504 GXY852029:GXY917504 HHU852029:HHU917504 HRQ852029:HRQ917504 IBM852029:IBM917504 ILI852029:ILI917504 IVE852029:IVE917504 JFA852029:JFA917504 JOW852029:JOW917504 JYS852029:JYS917504 KIO852029:KIO917504 KSK852029:KSK917504 LCG852029:LCG917504 LMC852029:LMC917504 LVY852029:LVY917504 MFU852029:MFU917504 MPQ852029:MPQ917504 MZM852029:MZM917504 NJI852029:NJI917504 NTE852029:NTE917504 ODA852029:ODA917504 OMW852029:OMW917504 OWS852029:OWS917504 PGO852029:PGO917504 PQK852029:PQK917504 QAG852029:QAG917504 QKC852029:QKC917504 QTY852029:QTY917504 RDU852029:RDU917504 RNQ852029:RNQ917504 RXM852029:RXM917504 SHI852029:SHI917504 SRE852029:SRE917504 TBA852029:TBA917504 TKW852029:TKW917504 TUS852029:TUS917504 UEO852029:UEO917504 UOK852029:UOK917504 UYG852029:UYG917504 VIC852029:VIC917504 VRY852029:VRY917504 WBU852029:WBU917504 WLQ852029:WLQ917504 WVM852029:WVM917504 E917565:E983040 JA917565:JA983040 SW917565:SW983040 ACS917565:ACS983040 AMO917565:AMO983040 AWK917565:AWK983040 BGG917565:BGG983040 BQC917565:BQC983040 BZY917565:BZY983040 CJU917565:CJU983040 CTQ917565:CTQ983040 DDM917565:DDM983040 DNI917565:DNI983040 DXE917565:DXE983040 EHA917565:EHA983040 EQW917565:EQW983040 FAS917565:FAS983040 FKO917565:FKO983040 FUK917565:FUK983040 GEG917565:GEG983040 GOC917565:GOC983040 GXY917565:GXY983040 HHU917565:HHU983040 HRQ917565:HRQ983040 IBM917565:IBM983040 ILI917565:ILI983040 IVE917565:IVE983040 JFA917565:JFA983040 JOW917565:JOW983040 JYS917565:JYS983040 KIO917565:KIO983040 KSK917565:KSK983040 LCG917565:LCG983040 LMC917565:LMC983040 LVY917565:LVY983040 MFU917565:MFU983040 MPQ917565:MPQ983040 MZM917565:MZM983040 NJI917565:NJI983040 NTE917565:NTE983040 ODA917565:ODA983040 OMW917565:OMW983040 OWS917565:OWS983040 PGO917565:PGO983040 PQK917565:PQK983040 QAG917565:QAG983040 QKC917565:QKC983040 QTY917565:QTY983040 RDU917565:RDU983040 RNQ917565:RNQ983040 RXM917565:RXM983040 SHI917565:SHI983040 SRE917565:SRE983040 TBA917565:TBA983040 TKW917565:TKW983040 TUS917565:TUS983040 UEO917565:UEO983040 UOK917565:UOK983040 UYG917565:UYG983040 VIC917565:VIC983040 VRY917565:VRY983040 WBU917565:WBU983040 WLQ917565:WLQ983040 WVM917565:WVM983040 E983101:E1048576 JA983101:JA1048576 SW983101:SW1048576 ACS983101:ACS1048576 AMO983101:AMO1048576 AWK983101:AWK1048576 BGG983101:BGG1048576 BQC983101:BQC1048576 BZY983101:BZY1048576 CJU983101:CJU1048576 CTQ983101:CTQ1048576 DDM983101:DDM1048576 DNI983101:DNI1048576 DXE983101:DXE1048576 EHA983101:EHA1048576 EQW983101:EQW1048576 FAS983101:FAS1048576 FKO983101:FKO1048576 FUK983101:FUK1048576 GEG983101:GEG1048576 GOC983101:GOC1048576 GXY983101:GXY1048576 HHU983101:HHU1048576 HRQ983101:HRQ1048576 IBM983101:IBM1048576 ILI983101:ILI1048576 IVE983101:IVE1048576 JFA983101:JFA1048576 JOW983101:JOW1048576 JYS983101:JYS1048576 KIO983101:KIO1048576 KSK983101:KSK1048576 LCG983101:LCG1048576 LMC983101:LMC1048576 LVY983101:LVY1048576 MFU983101:MFU1048576 MPQ983101:MPQ1048576 MZM983101:MZM1048576 NJI983101:NJI1048576 NTE983101:NTE1048576 ODA983101:ODA1048576 OMW983101:OMW1048576 OWS983101:OWS1048576 PGO983101:PGO1048576 PQK983101:PQK1048576 QAG983101:QAG1048576 QKC983101:QKC1048576 QTY983101:QTY1048576 RDU983101:RDU1048576 RNQ983101:RNQ1048576 RXM983101:RXM1048576 SHI983101:SHI1048576 SRE983101:SRE1048576 TBA983101:TBA1048576 TKW983101:TKW1048576 TUS983101:TUS1048576 UEO983101:UEO1048576 UOK983101:UOK1048576 UYG983101:UYG1048576 VIC983101:VIC1048576 VRY983101:VRY1048576 WBU983101:WBU1048576 WLQ983101:WLQ1048576 WVM983101:WVM1048576" xr:uid="{46BBD504-4421-4933-ABF6-EB7EC58979D6}">
      <formula1>"BACS,SO,DD"</formula1>
    </dataValidation>
  </dataValidations>
  <pageMargins left="0.7" right="0.7" top="0.75" bottom="0.75" header="0.3" footer="0.3"/>
  <legacy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Broadwell Parish Council</dc:creator>
  <cp:lastModifiedBy>Broadwell Parish Council</cp:lastModifiedBy>
  <dcterms:created xsi:type="dcterms:W3CDTF">2023-11-07T22:24:59Z</dcterms:created>
  <dcterms:modified xsi:type="dcterms:W3CDTF">2023-11-07T22:26:21Z</dcterms:modified>
</cp:coreProperties>
</file>